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hidePivotFieldList="1" defaultThemeVersion="166925"/>
  <mc:AlternateContent xmlns:mc="http://schemas.openxmlformats.org/markup-compatibility/2006">
    <mc:Choice Requires="x15">
      <x15ac:absPath xmlns:x15ac="http://schemas.microsoft.com/office/spreadsheetml/2010/11/ac" url="\\dep-vrt02\DADES\DEP\Produccio\Internacional\25.3004_KEYWAY\O2_Keyway KPI Indicators Database\6_Final Database\Web\SUBSANACIÓN\"/>
    </mc:Choice>
  </mc:AlternateContent>
  <xr:revisionPtr revIDLastSave="0" documentId="13_ncr:1_{D2F01794-B64B-4754-8F24-827E035D8E4B}" xr6:coauthVersionLast="40" xr6:coauthVersionMax="40" xr10:uidLastSave="{00000000-0000-0000-0000-000000000000}"/>
  <bookViews>
    <workbookView xWindow="0" yWindow="0" windowWidth="16380" windowHeight="8190" tabRatio="565" xr2:uid="{00000000-000D-0000-FFFF-FFFF00000000}"/>
  </bookViews>
  <sheets>
    <sheet name="Introducción" sheetId="1" r:id="rId1"/>
    <sheet name="List of indicators" sheetId="2" r:id="rId2"/>
    <sheet name="Lista de indicadores" sheetId="14" r:id="rId3"/>
    <sheet name="Ejemplos" sheetId="18" r:id="rId4"/>
    <sheet name="Resultados" sheetId="17" r:id="rId5"/>
  </sheets>
  <definedNames>
    <definedName name="_xlnm._FilterDatabase" localSheetId="1" hidden="1">'List of indicators'!$B$1:$J$49</definedName>
    <definedName name="_xlnm._FilterDatabase" localSheetId="2" hidden="1">'Lista de indicadores'!$A$1:$K$50</definedName>
    <definedName name="_FilterDatabase_0" localSheetId="1">'List of indicators'!$B$1:$J$1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28" i="2" l="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alcChain>
</file>

<file path=xl/sharedStrings.xml><?xml version="1.0" encoding="utf-8"?>
<sst xmlns="http://schemas.openxmlformats.org/spreadsheetml/2006/main" count="1671" uniqueCount="370">
  <si>
    <t>Area</t>
  </si>
  <si>
    <t>Subarea</t>
  </si>
  <si>
    <t>Number</t>
  </si>
  <si>
    <t>Name</t>
  </si>
  <si>
    <t>Data source</t>
  </si>
  <si>
    <t>Definition of the indicator</t>
  </si>
  <si>
    <t>Population</t>
  </si>
  <si>
    <t>Specific population</t>
  </si>
  <si>
    <t>Timetable</t>
  </si>
  <si>
    <t>Typology</t>
  </si>
  <si>
    <t>Reference source</t>
  </si>
  <si>
    <t>Individual</t>
  </si>
  <si>
    <t>Personal</t>
  </si>
  <si>
    <t>Self-efficacy</t>
  </si>
  <si>
    <t>Self-report/Guidance practitioner report</t>
  </si>
  <si>
    <t>% of individuals who report higher self-efficacy</t>
  </si>
  <si>
    <t>general</t>
  </si>
  <si>
    <t>Baseline/ End /6 months</t>
  </si>
  <si>
    <t>Indirect-long term outcome</t>
  </si>
  <si>
    <t>Chen, G., Gully, S. M., &amp; Eden, D. (2001)</t>
  </si>
  <si>
    <t>Optimism</t>
  </si>
  <si>
    <t>% of individuals who report a more positive attitude about work</t>
  </si>
  <si>
    <t>NORTH_IR_EGSA Economic Value Study</t>
  </si>
  <si>
    <t>Career optimism</t>
  </si>
  <si>
    <t xml:space="preserve">% of individuals who report a more positive attitude about their career </t>
  </si>
  <si>
    <t>Rottinghaus, P. J., Day, S. X., &amp; Borgen, F. H. (2005). The Career Futures Inventory: A measure of career-related adaptability and optimism. Journal of Career Assessment, 13, 3–24.</t>
  </si>
  <si>
    <t>Motivation about training</t>
  </si>
  <si>
    <t>% of individuals who report being more motivated</t>
  </si>
  <si>
    <t>(UKrr638) Tyers, C., &amp; Sinclair, A. (2015).  Intermediate Impacts of Advice and Guidance.</t>
  </si>
  <si>
    <t>Motivation about work</t>
  </si>
  <si>
    <t xml:space="preserve">% of individuals who report being more motivated </t>
  </si>
  <si>
    <t>Coping with transitions</t>
  </si>
  <si>
    <t xml:space="preserve">% of individuals who report being more able to cope with adversities </t>
  </si>
  <si>
    <t>Pro-activity</t>
  </si>
  <si>
    <t>% of individuals who report being more pro-active</t>
  </si>
  <si>
    <t>Bateman, T. S., &amp; Crant, M. J. (1993). The proactive component of organizational behavior: A measure and correlates. Journal of Organizational Behavior, 14,103–118</t>
  </si>
  <si>
    <t>Career adaptability work related</t>
  </si>
  <si>
    <t xml:space="preserve">% of individuals who report being more adaptable to diverse work settings </t>
  </si>
  <si>
    <t>adults</t>
  </si>
  <si>
    <t>employed</t>
  </si>
  <si>
    <t>Career adaptability in general</t>
  </si>
  <si>
    <t>% of individuals who report adapting better to change in career plans</t>
  </si>
  <si>
    <t>Life satisfaction</t>
  </si>
  <si>
    <t>Mean level of life satisfaction</t>
  </si>
  <si>
    <t>Job satisfaction</t>
  </si>
  <si>
    <t>Mean level of job satisfaction</t>
  </si>
  <si>
    <t>Career satisfaction</t>
  </si>
  <si>
    <t>Mean level of career satisfaction</t>
  </si>
  <si>
    <t>Greenhaus, J.H., Parasuraman, S.J. and Wormley, W.M. (1990), “Effects of race on organisational experiences, job performance evaluations, and career outcomes”, Academy of Management Journal, Vol. 33, pp. 64-86.</t>
  </si>
  <si>
    <t>CMS</t>
  </si>
  <si>
    <t>Personal effectiveness/Self-knowledge</t>
  </si>
  <si>
    <t>% of individuals who report knowing better themselves</t>
  </si>
  <si>
    <t>Learning-direct outcomes</t>
  </si>
  <si>
    <t>The LEADER Framework for Careers _ extended_July 2017</t>
  </si>
  <si>
    <t>% of individuals who report being more aware of strengths and weaknesses</t>
  </si>
  <si>
    <t>Managing relationships/Interaction skills</t>
  </si>
  <si>
    <t>% of individuals who report interacting more confidently</t>
  </si>
  <si>
    <t>Managing relationships/Networking skills</t>
  </si>
  <si>
    <t>% of individuals who report having extended their professional network to include active and quality contacts</t>
  </si>
  <si>
    <t>Finding and accessing work/Access to information</t>
  </si>
  <si>
    <t>% of individuals who report having improved their access to information about work or education</t>
  </si>
  <si>
    <t>Finding and accessing work/Search for new options</t>
  </si>
  <si>
    <t>% of individuals who report being more aware of new career options</t>
  </si>
  <si>
    <t>Finding and accessing work/Coping with changes related to work</t>
  </si>
  <si>
    <t>% of individuals who report being more able to cope with changes/transitions in education and work</t>
  </si>
  <si>
    <t>Managing life and career/Setting career goals and career planning skills</t>
  </si>
  <si>
    <t>% of individuals who report having improved their career planning skills</t>
  </si>
  <si>
    <t>Managing life and career/Self-organisation</t>
  </si>
  <si>
    <t xml:space="preserve">% of individuals who report having improved their career-life balance </t>
  </si>
  <si>
    <t>Understanding the world/Awareness of learning and work changes</t>
  </si>
  <si>
    <t>% of individuals who report being more aware of changes in learning and work over time</t>
  </si>
  <si>
    <t>Career</t>
  </si>
  <si>
    <t>Engagement in lifelong learning</t>
  </si>
  <si>
    <t>% of service users who report having participated in education or training in the 6 months preceding the survey</t>
  </si>
  <si>
    <t>aged 25-64</t>
  </si>
  <si>
    <t>Baseline/1 year</t>
  </si>
  <si>
    <t>Eurostat: http://ec.europa.eu/eurostat/tgm/table.do?tab=table&amp;init=1&amp;language=en&amp;pcode=tsdsc440&amp;plugin=1</t>
  </si>
  <si>
    <t>Education attaintment/Early school leavers</t>
  </si>
  <si>
    <t xml:space="preserve">young people  </t>
  </si>
  <si>
    <t>aged 18-24</t>
  </si>
  <si>
    <t>Eurostat: http://ec.europa.eu/eurostat/tgm/table.do?tab=table&amp;init=1&amp;language=en&amp;pcode=tsdsc410&amp;plugin=1</t>
  </si>
  <si>
    <t>Education attaintment/ Abandonment</t>
  </si>
  <si>
    <t xml:space="preserve">OECD: Survey of Adult Skills </t>
  </si>
  <si>
    <t>Re-engaging in education</t>
  </si>
  <si>
    <t>% of service users with at most lower secondary education that after a period of at least 6 months not being in education or training re-engage in education</t>
  </si>
  <si>
    <t>Baseline/ 6 months</t>
  </si>
  <si>
    <t>Right choice of studies</t>
  </si>
  <si>
    <t>% of service users who report having make the right choice of studies, education or training</t>
  </si>
  <si>
    <t>Enhanced carrier options/Entrepreneurship</t>
  </si>
  <si>
    <t>Enhaced carrier options/International mobility</t>
  </si>
  <si>
    <t>% of individuals enrolling on international mobility programmes or labour mobility</t>
  </si>
  <si>
    <t>AQU: http://www.aqu.cat/doc/doc_56174010_1.pdf</t>
  </si>
  <si>
    <t>Reduced unemployment periods</t>
  </si>
  <si>
    <t>economically active population</t>
  </si>
  <si>
    <t>Transitition to Tertiary education/Time</t>
  </si>
  <si>
    <t>post-compulsory students</t>
  </si>
  <si>
    <t>Transitition to Tertiary education/Decision-making</t>
  </si>
  <si>
    <t>% of service users who report knowing what to study after compulsory education</t>
  </si>
  <si>
    <t>School-Work transition/NEET</t>
  </si>
  <si>
    <t>aged 15-24</t>
  </si>
  <si>
    <t>Eurostat: http://ec.europa.eu/eurostat/tgm/table.do?tab=table&amp;init=1&amp;language=en&amp;pcode=tipslm90&amp;plugin=1</t>
  </si>
  <si>
    <t>School-Work transition/Time for employment</t>
  </si>
  <si>
    <t>Societal</t>
  </si>
  <si>
    <t>Education</t>
  </si>
  <si>
    <t>Early School Leaving</t>
  </si>
  <si>
    <t>Local-Region-Country statistics</t>
  </si>
  <si>
    <t>Access to education and training/Upper secondary</t>
  </si>
  <si>
    <t>% of people aged 20-24 who have successfully completed at least upper secondary education</t>
  </si>
  <si>
    <t>aged 20-24</t>
  </si>
  <si>
    <t>Eurostat: http://ec.europa.eu/eurostat/tgm/table.do?tab=table&amp;init=1&amp;language=en&amp;pcode=tps00186&amp;plugin=1</t>
  </si>
  <si>
    <t>Access to education and training/Tertiary</t>
  </si>
  <si>
    <t>% of the population aged 30-34 who have successfully completed tertiary studies (e.g. university, higher technical institution, etc.).</t>
  </si>
  <si>
    <t>aged 30-34</t>
  </si>
  <si>
    <t>Eurostat: http://ec.europa.eu/eurostat/tgm/table.do?tab=table&amp;init=1&amp;language=en&amp;pcode=tsdsc480&amp;plugin=1</t>
  </si>
  <si>
    <t>Access to learning</t>
  </si>
  <si>
    <t>% of adults (25-64) obtaining a qualification</t>
  </si>
  <si>
    <t>Access to information/Education</t>
  </si>
  <si>
    <t>% of individuals who report finding the needed information about education/training courses or interships/traineeships/apprenticeships</t>
  </si>
  <si>
    <t>Baseline/End/6 months</t>
  </si>
  <si>
    <t>Employment</t>
  </si>
  <si>
    <t>Access to information/Work</t>
  </si>
  <si>
    <t>% of individuals who report finding the information for job-seeking</t>
  </si>
  <si>
    <t>Economic</t>
  </si>
  <si>
    <t>Public costs of ESL</t>
  </si>
  <si>
    <t>Estimate of public costs from % of Early School Leavers &amp; Cost per Early School Leaver (lifetime)</t>
  </si>
  <si>
    <t>Eurostat: http://ec.europa.eu/eurostat/tgm/table.do?tab=table&amp;init=1&amp;language=en&amp;pcode=tsdsc410&amp;plugin=1 &amp; Overview and examples of costs of early school leaving in Europe</t>
  </si>
  <si>
    <t>Community</t>
  </si>
  <si>
    <t>Access to information/Social resources</t>
  </si>
  <si>
    <t>% of individuals that report knowing well community social services or resources</t>
  </si>
  <si>
    <t>Guidance service</t>
  </si>
  <si>
    <t>Context</t>
  </si>
  <si>
    <t>C1</t>
  </si>
  <si>
    <t>Users</t>
  </si>
  <si>
    <t>Guidance service data</t>
  </si>
  <si>
    <t>Total number of guidance service users in the last year</t>
  </si>
  <si>
    <t>Direct outcome</t>
  </si>
  <si>
    <t>C2</t>
  </si>
  <si>
    <t>Profile of guidance users</t>
  </si>
  <si>
    <t>Description of guidance users</t>
  </si>
  <si>
    <t>Descriptive</t>
  </si>
  <si>
    <t>C3</t>
  </si>
  <si>
    <t>Context of reference for KPIs</t>
  </si>
  <si>
    <t>Level of comparison chosen for evaluating the KPIs</t>
  </si>
  <si>
    <t>C4</t>
  </si>
  <si>
    <t>Number of guidance hours</t>
  </si>
  <si>
    <t>Total number of guidance hours given throughout all services and programs</t>
  </si>
  <si>
    <t>Number of professionals</t>
  </si>
  <si>
    <t>Number of guidance practitioners working</t>
  </si>
  <si>
    <t>C5</t>
  </si>
  <si>
    <t>% of adults (25-64) entrepreneurs (freelance, setting up own business) during the last year</t>
  </si>
  <si>
    <t>(Reversed) % of individuals aged 18-24 with at most lower secondary education and are no longer in education or training during the last four weeks preceding the survey</t>
  </si>
  <si>
    <t>aged 18-54</t>
  </si>
  <si>
    <r>
      <t xml:space="preserve">Diener, E. D., Emmons, R. A., Larsen, R. J., &amp; Griffin, S. (1985). The satisfaction with life scale. </t>
    </r>
    <r>
      <rPr>
        <i/>
        <sz val="11"/>
        <rFont val="Arial"/>
        <family val="2"/>
        <charset val="1"/>
      </rPr>
      <t>Journal of personality assessment</t>
    </r>
    <r>
      <rPr>
        <sz val="11"/>
        <rFont val="Arial"/>
        <family val="2"/>
        <charset val="1"/>
      </rPr>
      <t xml:space="preserve">, </t>
    </r>
    <r>
      <rPr>
        <i/>
        <sz val="11"/>
        <rFont val="Arial"/>
        <family val="2"/>
        <charset val="1"/>
      </rPr>
      <t>49</t>
    </r>
    <r>
      <rPr>
        <sz val="11"/>
        <rFont val="Arial"/>
        <family val="2"/>
        <charset val="1"/>
      </rPr>
      <t>(1), 71-75.</t>
    </r>
  </si>
  <si>
    <t>Eurobarometer 417 (modified) European Area of Skills and Qualifications Report</t>
  </si>
  <si>
    <t>Eurostat (modified) http://ec.europa.eu/eurostat/tgm/web/table/description.jsp</t>
  </si>
  <si>
    <t>Notes</t>
  </si>
  <si>
    <t>Reversed</t>
  </si>
  <si>
    <t>% of service users aged 18-24 with at most lower secondary education and are no longer in education or training</t>
  </si>
  <si>
    <t>% of service users that have abandoned a formal qualification</t>
  </si>
  <si>
    <t>Mean number of months of unemployment among economically active service users during the last year</t>
  </si>
  <si>
    <t xml:space="preserve"> Mean number of months not in education or training after finishing compulsory education among service users enrolling in post-compulsory education</t>
  </si>
  <si>
    <t xml:space="preserve"> % of young service users  neither in employment nor in education and training (NEET)</t>
  </si>
  <si>
    <t>Number of months for first employment after graduation among economically active service users</t>
  </si>
  <si>
    <t>Mean number of months not in education or training after finishing compulsory education among individuals enrolling in post-compulsory education</t>
  </si>
  <si>
    <t>% of individuals who report being more able to control their emotions</t>
  </si>
  <si>
    <t>Emotional control</t>
  </si>
  <si>
    <t>Control emocional</t>
  </si>
  <si>
    <t>Número</t>
  </si>
  <si>
    <t>Nombre total d'hores d'orientació prestades en tots els serveis i programes</t>
  </si>
  <si>
    <t>Área</t>
  </si>
  <si>
    <t>Subárea</t>
  </si>
  <si>
    <t>Nombre</t>
  </si>
  <si>
    <t>Definición</t>
  </si>
  <si>
    <t>Población</t>
  </si>
  <si>
    <t>Población específica</t>
  </si>
  <si>
    <t>Tipología</t>
  </si>
  <si>
    <t>Fuente de referencia</t>
  </si>
  <si>
    <t>Servicio</t>
  </si>
  <si>
    <t>Comunidad</t>
  </si>
  <si>
    <t>Contexto</t>
  </si>
  <si>
    <t>Economía</t>
  </si>
  <si>
    <t>Educación</t>
  </si>
  <si>
    <t>Itinerario educación y carrera profesional</t>
  </si>
  <si>
    <t>Ocupación</t>
  </si>
  <si>
    <t>Autoeficacia</t>
  </si>
  <si>
    <t>Porcentaje de individuos que declaran tener un nivel de autoeficacia más alto</t>
  </si>
  <si>
    <t>Optimismo</t>
  </si>
  <si>
    <t>Porcentaje de individuos que declaran tener una actitud más positiva respecto al trabajo</t>
  </si>
  <si>
    <t>Optimismo profesional</t>
  </si>
  <si>
    <t xml:space="preserve">Porcentaje de individuos que declaran tener una actitud más positiva respecto a su carrera profesional </t>
  </si>
  <si>
    <t>Motivación respecto a la formación</t>
  </si>
  <si>
    <t>Porcentaje de individuos que declaran sentirse más motivadas</t>
  </si>
  <si>
    <t>Motivación respecto al trabajo</t>
  </si>
  <si>
    <t xml:space="preserve">Porcentaje de individuos que declaran sentirse más motivadas </t>
  </si>
  <si>
    <t>Afrontar las transiciones</t>
  </si>
  <si>
    <t>Porcentaje de individuos que declaran tener una mejor capacidad para afrontar las adversidades</t>
  </si>
  <si>
    <t>Proactividad</t>
  </si>
  <si>
    <t>Porcentaje de individuos que declaran sentirse más proactivos</t>
  </si>
  <si>
    <t>Adaptabilidad profesional en el entorno laboral</t>
  </si>
  <si>
    <t>Porcentaje de individuos que declaran tener una mejor capacidad para adaptarse a entornos laborales diversos</t>
  </si>
  <si>
    <t>Adaptabilidad profesional en términos generales</t>
  </si>
  <si>
    <t>Porcentaje de individuos que declaran adaptarse mejor a los cambios en sus perspectivas de futuro profesional</t>
  </si>
  <si>
    <t>Porcentaje de individuos que declaran tener una mejor capacidad para controlar sus emociones</t>
  </si>
  <si>
    <t>Satisfacción vital</t>
  </si>
  <si>
    <t>Nivel medio de satisfacción vital</t>
  </si>
  <si>
    <t>Satisfacción laboral</t>
  </si>
  <si>
    <t>Nivel medio de satisfacción laboral</t>
  </si>
  <si>
    <t>Satisfacción profesional</t>
  </si>
  <si>
    <t>Nivel medio de satisfacción profesional</t>
  </si>
  <si>
    <t>Autoconocimiento</t>
  </si>
  <si>
    <t>Porcentaje de individuos que declaran conocerse mejor a sí mismos</t>
  </si>
  <si>
    <t>Conocimiento de las propias fortalezas y debilidades</t>
  </si>
  <si>
    <t>Porcentaje de individuos que declaran ser más conscientes de sus fortalezas y debilidades</t>
  </si>
  <si>
    <t>Habilidades de comunicación interpersonal</t>
  </si>
  <si>
    <t>Porcentaje de individuos que declaran poder comunicarse con mayor seguridad</t>
  </si>
  <si>
    <t>Habilidades para crear una red de contactos</t>
  </si>
  <si>
    <t>Porcentaje de individuos que declaran haber ampliado su red de contactos entre la población económicamente activa</t>
  </si>
  <si>
    <t>Acceso a la información</t>
  </si>
  <si>
    <t>Porcentaje de individuos que declaran haber mejorado su acceso a aquella información relacionada con el mundo laboral o educativo</t>
  </si>
  <si>
    <t>Búsqueda de nuevas opciones</t>
  </si>
  <si>
    <t>Porcentaje de individuos que declaran ser más conscientes de las nuevas vías profesionales</t>
  </si>
  <si>
    <t>Afrontar los cambios relacionados con el propio proyecto vital</t>
  </si>
  <si>
    <t>Porcentaje de individuos que declaran tener una mejor capacidad para hacer frente a los cambios y transiciones en los ámbitos educativo y laboral</t>
  </si>
  <si>
    <t>Habilidades para marcarse objetivos profesionales y planificarse una carrera profesional</t>
  </si>
  <si>
    <t>Porcentaje de individuos que declaran haber mejorado sus habilidades de planificación profesional</t>
  </si>
  <si>
    <t>Autoorganización</t>
  </si>
  <si>
    <t xml:space="preserve">Porcentaje de individuos que declaran haber mejorado la conciliación de su vida personal con la profesional </t>
  </si>
  <si>
    <t>Conciencia de los cambios en el aprendizaje y el trabajo</t>
  </si>
  <si>
    <t>Porcentaje de individuos que declaran ser más conscientes de los cambios que experimentan en los ámbitos del aprendizaje y el trabajo, con el paso del tiempo</t>
  </si>
  <si>
    <t>Compromiso con el aprendizaje permanente</t>
  </si>
  <si>
    <t>Porcentaje de adultos (25-64) que declara haber participado en alguna formación o curso en las cuatro semanas previas a la realización de la encuesta</t>
  </si>
  <si>
    <t>Alumnos con abandono escolar prematuro</t>
  </si>
  <si>
    <t>(Inversa) Porcentaje de individuos de entre 18 y 24 años que ha completado como máximo el primer ciclo de educación secundaria y que no ha participado en ningún tipo de formación o curso en las cuatro semanas previas a la realización de la encuesta</t>
  </si>
  <si>
    <t>Abandono</t>
  </si>
  <si>
    <t>(Inversa) Porcentaje de adultos (25-64) que ha abandonado los programas de formación formal</t>
  </si>
  <si>
    <t>Reincorporación al mundo académico</t>
  </si>
  <si>
    <t>Porcentaje de individuos de entre 18 y 24 años que ha completado como máximo el primer ciclo de educación secundaria y que, tras un período de, como mínimo, 6 meses sin realizar formación alguna, ha regresado a las aulas</t>
  </si>
  <si>
    <t>Elección educativa acertada</t>
  </si>
  <si>
    <t>Porcentaje de individuos que declaran haber tomado una buena decisión en cuanto a la elección de estudios, cursos o formación</t>
  </si>
  <si>
    <t>Emprendimiento</t>
  </si>
  <si>
    <t>Porcentaje de adultos (25-64) emprendedores (autónomos o en proceso de fundar su propio negocio) durante el último año</t>
  </si>
  <si>
    <t>Movilidad internacional</t>
  </si>
  <si>
    <t xml:space="preserve">Porcentaje de individuos que se matriculan en programas de movilidad internacional académica o laboral </t>
  </si>
  <si>
    <t>Tiempos reducidos de desempleo</t>
  </si>
  <si>
    <t>(Inversa) Promedio de meses que la población económicamente activa ha pasado en situación de desempleo en el último año</t>
  </si>
  <si>
    <t>Tiempo de transición</t>
  </si>
  <si>
    <t>(Inversa) En aquellos individuos que se matriculan en cursos de educación posobligatoria, promedio de meses que pasan sin recibir formación tras haber finalizado el ciclo de Educación Secundaria Obligatoria</t>
  </si>
  <si>
    <t>Transición en la toma de decisiones</t>
  </si>
  <si>
    <t>Porcentaje de individuos que declaran saber qué estudios quieren cursar al finalizar la enseñanza obligatoria</t>
  </si>
  <si>
    <t>Nini</t>
  </si>
  <si>
    <t>(Inversa) Porcentaje de población joven (de entre 15 y 24 años) que no trabaja ni cursa ningún tipo de formación</t>
  </si>
  <si>
    <t>Transición de la etapa formativa al mundo laboral</t>
  </si>
  <si>
    <t>(Inversa) Meses de transición entre que la población económicamente activa se gradúa y consigue su primer puesto de trabajo</t>
  </si>
  <si>
    <t>Abandono escolar prematuro</t>
  </si>
  <si>
    <t>(Inversa) Porcentaje de individuos de entre 18 y 24 años que ha completado como máximo el primer ciclo de educación secundaria y que no ha realizado ningún tipo de formación o curso de aprendizaje en las cuatro semanas previas a la realización de la encuesta</t>
  </si>
  <si>
    <t>Cualificación en educación secundaria superior</t>
  </si>
  <si>
    <t>Porcentaje de individuos de entre 20 y 24 años que ha completado satisfactoriamente al menos el segundo ciclo de educación secundaria</t>
  </si>
  <si>
    <t>Titulación de estudios superiores</t>
  </si>
  <si>
    <t>Porcentaje de individuos de entre 30 y 34 años que ha completado satisfactoriamente sus estudios superiores (p.e.: en la universidad, en un instituto técnico superior, etc.)</t>
  </si>
  <si>
    <t>Acceso al aprendizaje</t>
  </si>
  <si>
    <t xml:space="preserve">Porcentaje de adultos (35-64) que obtiene algún título de formación </t>
  </si>
  <si>
    <t>Acceso a información relativa a la formación</t>
  </si>
  <si>
    <t>Porcentaje de individuos que declaran haber encontrado la información necesaria sobre cursos de aprendizaje o formación o estancias de prácticas</t>
  </si>
  <si>
    <t>Transición a un ciclo de enseñanza superior - Tiempo</t>
  </si>
  <si>
    <t xml:space="preserve">(Inversa) Entre aquellos que se matriculan en un curso de enseñanza posobligatoria, promedio de meses que pasa un individuo sin recibir ningún tipo de formación después de finalizar el ciclo de Educación Secundaria Obligatoria </t>
  </si>
  <si>
    <t>Acceso a la información relativa al mundo laboral</t>
  </si>
  <si>
    <t>Porcentaje de individuos que declaran haber encontrado información para buscar empleo</t>
  </si>
  <si>
    <t>Coste público del AEP</t>
  </si>
  <si>
    <t>Coste público estimado por porcentaje de abandono escolar prematuro (AEP) y coste por estudiante que abandona prematuramente los estudios (a lo largo de su vida)</t>
  </si>
  <si>
    <t>Conocimiento de los recursos sociales</t>
  </si>
  <si>
    <t>Porcentaje de individuos que declara conocer bien los servicios sociales comunitarios y otros recursos</t>
  </si>
  <si>
    <t>adultos</t>
  </si>
  <si>
    <t>jóvenes</t>
  </si>
  <si>
    <t>alumnos de educación postobligatoria</t>
  </si>
  <si>
    <t>población económicamente activa</t>
  </si>
  <si>
    <t>trabajadores</t>
  </si>
  <si>
    <t>entre 25 y 64 años</t>
  </si>
  <si>
    <t>entre 18 y 24 años</t>
  </si>
  <si>
    <t>entre 18 y 54 años</t>
  </si>
  <si>
    <t>entre 15 y 24 años</t>
  </si>
  <si>
    <t>entre 20 y 24 años</t>
  </si>
  <si>
    <t>entre 30 y 34 años</t>
  </si>
  <si>
    <t>Datos del servicio de orientación</t>
  </si>
  <si>
    <t>Estadísticas locales-regionales-estatales</t>
  </si>
  <si>
    <t>Informe autoreportado/Informe del profesional de la orientación</t>
  </si>
  <si>
    <t>Inicio/1 any</t>
  </si>
  <si>
    <t>Inicio/Final/6 meses</t>
  </si>
  <si>
    <t>Inicio/6 meses</t>
  </si>
  <si>
    <t>Descriptivo</t>
  </si>
  <si>
    <t>Resultados directos</t>
  </si>
  <si>
    <t>Resultados directos del aprendizaje</t>
  </si>
  <si>
    <t>Resultados indirectos a largo plazo</t>
  </si>
  <si>
    <t>Usuarios</t>
  </si>
  <si>
    <t>Número de profesionales</t>
  </si>
  <si>
    <t>Perfil de los usuarios de la orientación</t>
  </si>
  <si>
    <t>Contexto de referencia para los indicadores clave de rendimiento</t>
  </si>
  <si>
    <t>Número de horas de orientación</t>
  </si>
  <si>
    <t>Número total de usuarios del servicio de orientación en el último año</t>
  </si>
  <si>
    <t>Número de profesionales de la orientación trabajando en el servicio</t>
  </si>
  <si>
    <t>Descripción de los usuarios de la orientación</t>
  </si>
  <si>
    <t>Nivel de comparación escogido para evaluar los indicadores clave de renidmiento</t>
  </si>
  <si>
    <t>Fuente de los datos</t>
  </si>
  <si>
    <t>Calendario</t>
  </si>
  <si>
    <t>Escala</t>
  </si>
  <si>
    <t>Sí/No</t>
  </si>
  <si>
    <t>Me entusiasmo cuando pienso en mi carrera profesional.</t>
  </si>
  <si>
    <t>En caso de cambios o durante períodos de transición, puedo espabilarme bien.</t>
  </si>
  <si>
    <t>Constantemente estoy buscando nuevas formas de mejorar mi vida.</t>
  </si>
  <si>
    <t>Soy capaz de reflexionar sobre mis puntos fuertes y abordar mis debilidades.</t>
  </si>
  <si>
    <t>Interactuo con confianza y bien con los demás.</t>
  </si>
  <si>
    <t>Construyo relaciones y redes profesionales para apoyar a mi (futura) carrera profesional.</t>
  </si>
  <si>
    <t>Puedo encontrar trabajo u oportunidades de aprendizaje que sean buenas para mí.</t>
  </si>
  <si>
    <t>Busco nuevas oportunidades para ayudar a construir mi carrera profesional.</t>
  </si>
  <si>
    <t>Puedo hacer frente a los cambios en el mundo laboral.</t>
  </si>
  <si>
    <t>Entiendo que el aprendizaje y el trabajo cambian con el paso del tiempo.</t>
  </si>
  <si>
    <t>Has realizado algún curso o formación en las cuatro semanas anteriores a la encuesta?</t>
  </si>
  <si>
    <t>Escala tipo Likert de 5 puntos de Muy en desacuerdo (1) a Muy de acuerdo (5)</t>
  </si>
  <si>
    <t>(De acuerdo)</t>
  </si>
  <si>
    <t>Escala tipo Likert de 7 puntos de Muy de acuerdo a Muy en desacuerdo</t>
  </si>
  <si>
    <t>Escala de 1 a 7</t>
  </si>
  <si>
    <t>Escala tipo Likert de 5 puntos de Muy insatisfecho (1), Bastante insatisfecho (2), Indiferente (3), Bastante satisfecho (4), Muy satisfecho (5)</t>
  </si>
  <si>
    <t>Escala tipo Likert de 5 puntos, nivel de acuerdo</t>
  </si>
  <si>
    <t>Datos históricos</t>
  </si>
  <si>
    <t>Datos</t>
  </si>
  <si>
    <t>Objetivo</t>
  </si>
  <si>
    <t>Ejemplo de pregunta</t>
  </si>
  <si>
    <t>Ejemplo de escala</t>
  </si>
  <si>
    <t>Estoy seguro/a que puedo realizar eficazmente muchas tareas diferentes / Cuando afronto tareas difíciles, estoy seguro/a que las podré realizar.</t>
  </si>
  <si>
    <t>Estoy seguro/a que puedo trabajar con eficacia en muchas tareas diferentes.</t>
  </si>
  <si>
    <t>Ahora soy más positivo/a con la búsqueda de trabajo.</t>
  </si>
  <si>
    <t>Sentirse más motivado/a para hacer alguna formación/curso.</t>
  </si>
  <si>
    <t>Sentirse más motivado/a para buscar trabajo.</t>
  </si>
  <si>
    <t>Soy bueno/a adaptándome a nuevas configuraciones de trabajo.</t>
  </si>
  <si>
    <t>Puedo adaptarme al cambio de mis planes de carrera profesional.</t>
  </si>
  <si>
    <t>Estoy satisfecho/a con mi vida.</t>
  </si>
  <si>
    <t>Nivel de satisfacción laboral (sólo trabajadores/as).</t>
  </si>
  <si>
    <t>Estoy satisfecho/a con el progreso que he realizado para alcanzar mis objetivos generales de carrera profesional.</t>
  </si>
  <si>
    <t>Sé quién soy y en qué soy bueno/a.</t>
  </si>
  <si>
    <t>Puedo tomar decisiones y establecer objetivos profesionales yo solo/a en el tiempo apropiado.</t>
  </si>
  <si>
    <t>Mantengo un equilibrio entre mi vida, los estudios y el trabajo correcto para mí.</t>
  </si>
  <si>
    <t>¿Alguna vez has empezado a estudiar para cualquier titulación formal pero la dejaste antes de completarla? ¿Cuál fue el nivel de calificación que comenzaste a estudiar?</t>
  </si>
  <si>
    <t>¿Crees que has elegido bien los estudios, la educación o la formación?</t>
  </si>
  <si>
    <t>¿Has tenido experiencia en movilidad internacional por estudios o trabajo?</t>
  </si>
  <si>
    <t>¿Has encontrado la información que necesitabas sobre cursos/formación o prácticas?</t>
  </si>
  <si>
    <t>¿Has encontrado la información que necesitabas para buscar trabajo?</t>
  </si>
  <si>
    <t>Sí/No/Nivel educativo</t>
  </si>
  <si>
    <t>Bienvenidos/Bienvenidas a los Indicadores de Rendimiento e Impacto Keyway</t>
  </si>
  <si>
    <t>Seguid estos sencillos pasos para desarrollar el Plan de Evaluación de Rendimiento e Impacto de vuestro servicio de orientación:</t>
  </si>
  <si>
    <t xml:space="preserve">"general" y después añadid adultos y/o jóvenes de acuerdo con el servicio/actividad de orientación que queréis evaluar. </t>
  </si>
  <si>
    <r>
      <t xml:space="preserve">3. Con la lista de indicadores seleccionada, </t>
    </r>
    <r>
      <rPr>
        <b/>
        <sz val="11"/>
        <rFont val="Calibri"/>
        <family val="2"/>
      </rPr>
      <t>recoged datos</t>
    </r>
    <r>
      <rPr>
        <sz val="11"/>
        <rFont val="Calibri"/>
        <family val="2"/>
      </rPr>
      <t xml:space="preserve"> de fuentes existentes, y/o desarrollad cuestionarios y herramientas para recoger estos datos de los usuarios de vuestro servicio. </t>
    </r>
  </si>
  <si>
    <r>
      <t xml:space="preserve">4. Cuando hayáis recogido los datos, introducidlos en la </t>
    </r>
    <r>
      <rPr>
        <b/>
        <sz val="11"/>
        <rFont val="Calibri"/>
        <family val="2"/>
      </rPr>
      <t>pestaña de Resultados</t>
    </r>
    <r>
      <rPr>
        <sz val="11"/>
        <rFont val="Calibri"/>
        <family val="2"/>
      </rPr>
      <t xml:space="preserve"> del archivo Excel. </t>
    </r>
  </si>
  <si>
    <t xml:space="preserve">5. Enseñad y publicad los resultados. Consultad la Guía para más ideas. </t>
  </si>
  <si>
    <t xml:space="preserve">Leyenda de la base de datos de los indicadores: </t>
  </si>
  <si>
    <t>Definición del indicador</t>
  </si>
  <si>
    <t>Área correspondiente al Mapa de Impacto Keyway</t>
  </si>
  <si>
    <t>Nombre del indicador</t>
  </si>
  <si>
    <t>Definición del indicador, con una descripción del cálculo</t>
  </si>
  <si>
    <t>Población específica en la que el indicador es de mayor interés, con intervalos de edad indicados para garantizar la máxima comparabilidad</t>
  </si>
  <si>
    <t>Fuente de los datos del servicio de orientación</t>
  </si>
  <si>
    <t>Propuesta de cuando evaluar los indicadores</t>
  </si>
  <si>
    <t>Tipo de indicador</t>
  </si>
  <si>
    <t>Ejemplos de preguntas para medir el indicador (se completará después de recibir un feedback)</t>
  </si>
  <si>
    <t>Escala para medir el indicador (se completará después de recibir un feedback)</t>
  </si>
  <si>
    <t>Orígen del indicador propuesto y fuente donde encontrar datos comparativos</t>
  </si>
  <si>
    <r>
      <t xml:space="preserve">1. Consultad la </t>
    </r>
    <r>
      <rPr>
        <b/>
        <sz val="11"/>
        <color rgb="FF000000"/>
        <rFont val="Calibri"/>
        <family val="2"/>
      </rPr>
      <t>Guía Keyway</t>
    </r>
    <r>
      <rPr>
        <sz val="11"/>
        <color rgb="FF000000"/>
        <rFont val="Calibri"/>
        <family val="2"/>
      </rPr>
      <t xml:space="preserve"> para las instrucciones y la información detallada de la metodología. </t>
    </r>
  </si>
  <si>
    <r>
      <t xml:space="preserve">2. Revisad los Indicadores Keyway y </t>
    </r>
    <r>
      <rPr>
        <b/>
        <sz val="11"/>
        <rFont val="Calibri"/>
        <family val="2"/>
      </rPr>
      <t>seleccionad los indicadores</t>
    </r>
    <r>
      <rPr>
        <sz val="11"/>
        <rFont val="Calibri"/>
        <family val="2"/>
      </rPr>
      <t xml:space="preserve"> más adecuados para vuestra organización y el objetivo de vuestro proceso de evaluación. </t>
    </r>
  </si>
  <si>
    <t>Una manera de seleccionar los indicadores más apropiados es utilizar la "Población". Utilizando los filtros automáticos, mantened siempre seleccionado</t>
  </si>
  <si>
    <t>Número para identificar fácilmente el indicador</t>
  </si>
  <si>
    <t>Población de usuarios a los que se les aplica el indicador (general, adultos, jóvenes)</t>
  </si>
  <si>
    <t>El apoyo de la Comisión Europea para la elaboración de esta publicación no implica la aceptación de sus contenidos, que es responsabilidad exclusiva de los autores. Por tanto, la Comisión no es responsable del uso que pueda hacerse de la información aquí difundida.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</si>
</sst>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charset val="1"/>
    </font>
    <font>
      <b/>
      <sz val="11"/>
      <color rgb="FF000000"/>
      <name val="Calibri"/>
      <family val="2"/>
      <charset val="1"/>
    </font>
    <font>
      <b/>
      <sz val="11"/>
      <name val="Calibri"/>
      <family val="2"/>
      <charset val="1"/>
    </font>
    <font>
      <sz val="11"/>
      <name val="Calibri"/>
      <family val="2"/>
      <charset val="1"/>
    </font>
    <font>
      <b/>
      <sz val="11"/>
      <color rgb="FF000000"/>
      <name val="Calibri"/>
      <family val="2"/>
    </font>
    <font>
      <i/>
      <sz val="11"/>
      <name val="Arial"/>
      <family val="2"/>
      <charset val="1"/>
    </font>
    <font>
      <sz val="11"/>
      <name val="Arial"/>
      <family val="2"/>
      <charset val="1"/>
    </font>
    <font>
      <sz val="11"/>
      <name val="Calibri"/>
      <family val="2"/>
    </font>
    <font>
      <b/>
      <sz val="11"/>
      <name val="Calibri"/>
      <family val="2"/>
    </font>
    <font>
      <u/>
      <sz val="11"/>
      <color theme="10"/>
      <name val="Calibri"/>
      <family val="2"/>
      <charset val="1"/>
    </font>
    <font>
      <sz val="11"/>
      <color rgb="FF000000"/>
      <name val="Calibri"/>
      <family val="2"/>
    </font>
  </fonts>
  <fills count="18">
    <fill>
      <patternFill patternType="none"/>
    </fill>
    <fill>
      <patternFill patternType="gray125"/>
    </fill>
    <fill>
      <patternFill patternType="solid">
        <fgColor rgb="FFBFBFBF"/>
        <bgColor rgb="FFB2B2B2"/>
      </patternFill>
    </fill>
    <fill>
      <patternFill patternType="solid">
        <fgColor rgb="FFD99694"/>
        <bgColor rgb="FFFF99CC"/>
      </patternFill>
    </fill>
    <fill>
      <patternFill patternType="solid">
        <fgColor rgb="FFFDEADA"/>
        <bgColor rgb="FFF2DCDB"/>
      </patternFill>
    </fill>
    <fill>
      <patternFill patternType="solid">
        <fgColor rgb="FFFCD5B5"/>
        <bgColor rgb="FFF2DCDB"/>
      </patternFill>
    </fill>
    <fill>
      <patternFill patternType="solid">
        <fgColor rgb="FFFAC090"/>
        <bgColor rgb="FFFCD5B5"/>
      </patternFill>
    </fill>
    <fill>
      <patternFill patternType="solid">
        <fgColor rgb="FFF2DCDB"/>
        <bgColor rgb="FFDDDDDD"/>
      </patternFill>
    </fill>
    <fill>
      <patternFill patternType="solid">
        <fgColor rgb="FFDCE6F2"/>
        <bgColor rgb="FFDDDDDD"/>
      </patternFill>
    </fill>
    <fill>
      <patternFill patternType="solid">
        <fgColor rgb="FFB9CDE5"/>
        <bgColor rgb="FFB7DEE8"/>
      </patternFill>
    </fill>
    <fill>
      <patternFill patternType="solid">
        <fgColor rgb="FF95B3D7"/>
        <bgColor rgb="FFB2B2B2"/>
      </patternFill>
    </fill>
    <fill>
      <patternFill patternType="solid">
        <fgColor rgb="FF0070C0"/>
        <bgColor rgb="FF008080"/>
      </patternFill>
    </fill>
    <fill>
      <patternFill patternType="solid">
        <fgColor rgb="FFDDDDDD"/>
        <bgColor rgb="FFDCE6F2"/>
      </patternFill>
    </fill>
    <fill>
      <patternFill patternType="solid">
        <fgColor rgb="FFB2B2B2"/>
        <bgColor rgb="FFA6A6A6"/>
      </patternFill>
    </fill>
    <fill>
      <patternFill patternType="solid">
        <fgColor theme="0"/>
        <bgColor indexed="64"/>
      </patternFill>
    </fill>
    <fill>
      <patternFill patternType="solid">
        <fgColor theme="9" tint="0.59999389629810485"/>
        <bgColor indexed="64"/>
      </patternFill>
    </fill>
    <fill>
      <patternFill patternType="solid">
        <fgColor theme="0"/>
        <bgColor rgb="FFB2B2B2"/>
      </patternFill>
    </fill>
    <fill>
      <patternFill patternType="solid">
        <fgColor theme="0"/>
        <bgColor rgb="FFB9CDE5"/>
      </patternFill>
    </fill>
  </fills>
  <borders count="10">
    <border>
      <left/>
      <right/>
      <top/>
      <bottom/>
      <diagonal/>
    </border>
    <border>
      <left style="thin">
        <color auto="1"/>
      </left>
      <right style="thin">
        <color auto="1"/>
      </right>
      <top style="thin">
        <color auto="1"/>
      </top>
      <bottom style="thin">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xf numFmtId="0" fontId="9" fillId="0" borderId="0" applyNumberFormat="0" applyFill="0" applyBorder="0" applyAlignment="0" applyProtection="0"/>
  </cellStyleXfs>
  <cellXfs count="56">
    <xf numFmtId="0" fontId="0" fillId="0" borderId="0" xfId="0"/>
    <xf numFmtId="0" fontId="0" fillId="0" borderId="0" xfId="0" applyAlignment="1">
      <alignment vertical="top"/>
    </xf>
    <xf numFmtId="0" fontId="0" fillId="0" borderId="1" xfId="0" applyBorder="1" applyAlignment="1">
      <alignment vertical="top"/>
    </xf>
    <xf numFmtId="0" fontId="3" fillId="0" borderId="1" xfId="0" applyFont="1" applyBorder="1" applyAlignment="1">
      <alignment vertical="top"/>
    </xf>
    <xf numFmtId="0" fontId="0" fillId="0" borderId="1" xfId="0" applyFont="1" applyBorder="1" applyAlignment="1">
      <alignment vertical="top"/>
    </xf>
    <xf numFmtId="0" fontId="0" fillId="14" borderId="0" xfId="0" applyFill="1" applyBorder="1"/>
    <xf numFmtId="0" fontId="1" fillId="16" borderId="0" xfId="0" applyFont="1" applyFill="1" applyBorder="1"/>
    <xf numFmtId="0" fontId="1" fillId="17" borderId="0" xfId="0" applyFont="1" applyFill="1" applyBorder="1"/>
    <xf numFmtId="0" fontId="1" fillId="14" borderId="0" xfId="0" applyFont="1" applyFill="1" applyBorder="1" applyAlignment="1">
      <alignment vertical="top"/>
    </xf>
    <xf numFmtId="0" fontId="1" fillId="14" borderId="0" xfId="0" applyFont="1" applyFill="1" applyBorder="1" applyAlignment="1">
      <alignment vertical="top" wrapText="1"/>
    </xf>
    <xf numFmtId="0" fontId="0" fillId="15" borderId="0" xfId="0" applyFill="1" applyBorder="1"/>
    <xf numFmtId="0" fontId="1" fillId="15" borderId="0" xfId="0" applyFont="1" applyFill="1" applyBorder="1" applyAlignment="1">
      <alignment vertical="top"/>
    </xf>
    <xf numFmtId="0" fontId="4" fillId="15" borderId="0" xfId="0" applyFont="1" applyFill="1" applyBorder="1"/>
    <xf numFmtId="0" fontId="1" fillId="15" borderId="0" xfId="0" applyFont="1" applyFill="1" applyBorder="1" applyAlignment="1">
      <alignment vertical="top" wrapText="1"/>
    </xf>
    <xf numFmtId="0" fontId="0" fillId="15" borderId="2" xfId="0" applyFill="1" applyBorder="1"/>
    <xf numFmtId="0" fontId="0" fillId="15" borderId="3" xfId="0" applyFill="1" applyBorder="1"/>
    <xf numFmtId="0" fontId="1" fillId="15" borderId="3" xfId="0" applyFont="1" applyFill="1" applyBorder="1" applyAlignment="1">
      <alignment vertical="top"/>
    </xf>
    <xf numFmtId="0" fontId="0" fillId="15" borderId="4" xfId="0" applyFill="1" applyBorder="1"/>
    <xf numFmtId="0" fontId="0" fillId="15" borderId="5" xfId="0" applyFill="1" applyBorder="1"/>
    <xf numFmtId="0" fontId="0" fillId="15" borderId="6" xfId="0" applyFill="1" applyBorder="1"/>
    <xf numFmtId="0" fontId="0" fillId="15" borderId="7" xfId="0" applyFill="1" applyBorder="1"/>
    <xf numFmtId="0" fontId="0" fillId="15" borderId="8" xfId="0" applyFill="1" applyBorder="1"/>
    <xf numFmtId="0" fontId="0" fillId="15" borderId="9" xfId="0" applyFill="1" applyBorder="1"/>
    <xf numFmtId="0" fontId="1" fillId="2" borderId="0" xfId="0" applyFont="1" applyFill="1" applyAlignment="1">
      <alignment horizontal="center" vertical="top"/>
    </xf>
    <xf numFmtId="0" fontId="1" fillId="2" borderId="0" xfId="0" applyFont="1" applyFill="1" applyAlignment="1">
      <alignment horizontal="center" vertical="top" wrapText="1"/>
    </xf>
    <xf numFmtId="0" fontId="2" fillId="2" borderId="0" xfId="0" applyFont="1" applyFill="1" applyAlignment="1">
      <alignment horizontal="center" vertical="top"/>
    </xf>
    <xf numFmtId="0" fontId="0" fillId="0" borderId="0" xfId="0" applyAlignment="1">
      <alignment horizontal="center"/>
    </xf>
    <xf numFmtId="0" fontId="0" fillId="12" borderId="1" xfId="0" applyFont="1" applyFill="1" applyBorder="1" applyAlignment="1">
      <alignment horizontal="center" vertical="top"/>
    </xf>
    <xf numFmtId="0" fontId="0" fillId="13" borderId="1" xfId="0" applyFont="1" applyFill="1" applyBorder="1" applyAlignment="1">
      <alignment horizontal="center" vertical="top"/>
    </xf>
    <xf numFmtId="0" fontId="0"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0" fillId="3" borderId="1" xfId="0" applyFont="1" applyFill="1" applyBorder="1" applyAlignment="1">
      <alignment horizontal="center" vertical="top"/>
    </xf>
    <xf numFmtId="0" fontId="0" fillId="4" borderId="1" xfId="0" applyFont="1" applyFill="1" applyBorder="1" applyAlignment="1">
      <alignment horizontal="center" vertical="top"/>
    </xf>
    <xf numFmtId="0" fontId="0" fillId="0" borderId="1" xfId="0" applyBorder="1" applyAlignment="1">
      <alignment horizontal="center" vertical="top"/>
    </xf>
    <xf numFmtId="0" fontId="3" fillId="0" borderId="1" xfId="0" applyFont="1" applyBorder="1" applyAlignment="1">
      <alignment horizontal="center"/>
    </xf>
    <xf numFmtId="0" fontId="0" fillId="5" borderId="1" xfId="0" applyFont="1" applyFill="1" applyBorder="1" applyAlignment="1">
      <alignment horizontal="center" vertical="top"/>
    </xf>
    <xf numFmtId="0" fontId="0" fillId="6" borderId="1" xfId="0" applyFont="1" applyFill="1" applyBorder="1" applyAlignment="1">
      <alignment horizontal="center" vertical="top"/>
    </xf>
    <xf numFmtId="0" fontId="0" fillId="7" borderId="1" xfId="0" applyFont="1" applyFill="1" applyBorder="1" applyAlignment="1">
      <alignment horizontal="center" vertical="top"/>
    </xf>
    <xf numFmtId="0" fontId="0" fillId="8" borderId="1" xfId="0" applyFont="1" applyFill="1" applyBorder="1" applyAlignment="1">
      <alignment horizontal="center" vertical="top"/>
    </xf>
    <xf numFmtId="0" fontId="0" fillId="9" borderId="1" xfId="0" applyFont="1" applyFill="1" applyBorder="1" applyAlignment="1">
      <alignment horizontal="center" vertical="top"/>
    </xf>
    <xf numFmtId="0" fontId="0" fillId="10" borderId="1" xfId="0" applyFont="1" applyFill="1" applyBorder="1" applyAlignment="1">
      <alignment horizontal="center" vertical="top"/>
    </xf>
    <xf numFmtId="0" fontId="0" fillId="11" borderId="1" xfId="0" applyFont="1" applyFill="1" applyBorder="1" applyAlignment="1">
      <alignment horizontal="center" vertical="top"/>
    </xf>
    <xf numFmtId="0" fontId="0" fillId="0" borderId="0" xfId="0" applyAlignment="1">
      <alignment horizontal="center" vertical="top"/>
    </xf>
    <xf numFmtId="0" fontId="0" fillId="0" borderId="0" xfId="0" applyAlignment="1">
      <alignment horizontal="center" vertical="top" wrapText="1"/>
    </xf>
    <xf numFmtId="0" fontId="7" fillId="14" borderId="0" xfId="0" applyFont="1" applyFill="1" applyBorder="1"/>
    <xf numFmtId="0" fontId="8" fillId="14" borderId="0" xfId="0" applyFont="1" applyFill="1" applyBorder="1" applyAlignment="1">
      <alignment vertical="top"/>
    </xf>
    <xf numFmtId="0" fontId="9" fillId="15" borderId="0" xfId="1" applyFill="1" applyBorder="1"/>
    <xf numFmtId="0" fontId="0" fillId="6"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0" fillId="0" borderId="1" xfId="0" applyFont="1" applyFill="1" applyBorder="1" applyAlignment="1">
      <alignment horizontal="center" vertical="top"/>
    </xf>
    <xf numFmtId="0" fontId="2" fillId="2" borderId="0" xfId="0" applyFont="1" applyFill="1" applyAlignment="1">
      <alignment horizontal="center" vertical="top" wrapText="1"/>
    </xf>
    <xf numFmtId="0" fontId="3" fillId="0" borderId="1" xfId="0" applyFont="1" applyBorder="1" applyAlignment="1">
      <alignment horizontal="center" wrapText="1"/>
    </xf>
    <xf numFmtId="0" fontId="0" fillId="0" borderId="0" xfId="0" applyFill="1" applyAlignment="1">
      <alignment vertical="top" wrapText="1"/>
    </xf>
    <xf numFmtId="0" fontId="0" fillId="14" borderId="0" xfId="0"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2DCDB"/>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5B3D7"/>
      <rgbColor rgb="FF7030A0"/>
      <rgbColor rgb="FFFDEADA"/>
      <rgbColor rgb="FFDCE6F2"/>
      <rgbColor rgb="FF660066"/>
      <rgbColor rgb="FFD99694"/>
      <rgbColor rgb="FF0070C0"/>
      <rgbColor rgb="FFB9CDE5"/>
      <rgbColor rgb="FF000080"/>
      <rgbColor rgb="FFFF00FF"/>
      <rgbColor rgb="FFFFFF00"/>
      <rgbColor rgb="FF00FFFF"/>
      <rgbColor rgb="FF800080"/>
      <rgbColor rgb="FF800000"/>
      <rgbColor rgb="FF008080"/>
      <rgbColor rgb="FF0000FF"/>
      <rgbColor rgb="FF00CCFF"/>
      <rgbColor rgb="FFCCFFFF"/>
      <rgbColor rgb="FFDDDDDD"/>
      <rgbColor rgb="FFFCD5B5"/>
      <rgbColor rgb="FFB7DEE8"/>
      <rgbColor rgb="FFFF99CC"/>
      <rgbColor rgb="FFB2B2B2"/>
      <rgbColor rgb="FFFAC090"/>
      <rgbColor rgb="FF3366FF"/>
      <rgbColor rgb="FF33CCCC"/>
      <rgbColor rgb="FF99CC00"/>
      <rgbColor rgb="FFFFCC00"/>
      <rgbColor rgb="FFFF9900"/>
      <rgbColor rgb="FFE46C0A"/>
      <rgbColor rgb="FF666699"/>
      <rgbColor rgb="FFA6A6A6"/>
      <rgbColor rgb="FF003366"/>
      <rgbColor rgb="FF00B050"/>
      <rgbColor rgb="FF003300"/>
      <rgbColor rgb="FF333300"/>
      <rgbColor rgb="FF993300"/>
      <rgbColor rgb="FF993366"/>
      <rgbColor rgb="FF333399"/>
      <rgbColor rgb="FF22222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117805</xdr:colOff>
      <xdr:row>1</xdr:row>
      <xdr:rowOff>79446</xdr:rowOff>
    </xdr:to>
    <xdr:pic>
      <xdr:nvPicPr>
        <xdr:cNvPr id="3" name="Imagen 2">
          <a:extLst>
            <a:ext uri="{FF2B5EF4-FFF2-40B4-BE49-F238E27FC236}">
              <a16:creationId xmlns:a16="http://schemas.microsoft.com/office/drawing/2014/main" id="{766431CE-B6B7-49F1-891C-458AD33417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03755" cy="1289121"/>
        </a:xfrm>
        <a:prstGeom prst="rect">
          <a:avLst/>
        </a:prstGeom>
      </xdr:spPr>
    </xdr:pic>
    <xdr:clientData/>
  </xdr:twoCellAnchor>
  <xdr:twoCellAnchor editAs="oneCell">
    <xdr:from>
      <xdr:col>4</xdr:col>
      <xdr:colOff>352436</xdr:colOff>
      <xdr:row>0</xdr:row>
      <xdr:rowOff>200055</xdr:rowOff>
    </xdr:from>
    <xdr:to>
      <xdr:col>4</xdr:col>
      <xdr:colOff>4060436</xdr:colOff>
      <xdr:row>0</xdr:row>
      <xdr:rowOff>1008476</xdr:rowOff>
    </xdr:to>
    <xdr:pic>
      <xdr:nvPicPr>
        <xdr:cNvPr id="5" name="Imagen 4">
          <a:extLst>
            <a:ext uri="{FF2B5EF4-FFF2-40B4-BE49-F238E27FC236}">
              <a16:creationId xmlns:a16="http://schemas.microsoft.com/office/drawing/2014/main" id="{3E3D908D-E083-4B65-A88B-892B81E9E9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33986" y="200055"/>
          <a:ext cx="3708000" cy="8084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eywayproject.eu/map/" TargetMode="External"/><Relationship Id="rId1" Type="http://schemas.openxmlformats.org/officeDocument/2006/relationships/hyperlink" Target="http://www.keywayproject.eu/ma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
  <sheetViews>
    <sheetView showGridLines="0" showRowColHeaders="0" tabSelected="1" zoomScaleNormal="100" workbookViewId="0">
      <selection activeCell="D1" sqref="D1"/>
    </sheetView>
  </sheetViews>
  <sheetFormatPr baseColWidth="10" defaultColWidth="9.140625" defaultRowHeight="15" x14ac:dyDescent="0.25"/>
  <cols>
    <col min="1" max="2" width="2.42578125" style="5" customWidth="1"/>
    <col min="3" max="3" width="23.42578125" style="5" customWidth="1"/>
    <col min="4" max="4" width="45.85546875" style="5" customWidth="1"/>
    <col min="5" max="5" width="86.28515625" style="5" customWidth="1"/>
    <col min="6" max="1027" width="10.5703125" style="5" customWidth="1"/>
    <col min="1028" max="16384" width="9.140625" style="5"/>
  </cols>
  <sheetData>
    <row r="1" spans="1:5" ht="95.25" customHeight="1" x14ac:dyDescent="0.25"/>
    <row r="2" spans="1:5" ht="9.75" customHeight="1" x14ac:dyDescent="0.25"/>
    <row r="3" spans="1:5" x14ac:dyDescent="0.25">
      <c r="C3" s="6" t="s">
        <v>346</v>
      </c>
      <c r="D3" s="6"/>
      <c r="E3" s="6"/>
    </row>
    <row r="4" spans="1:5" x14ac:dyDescent="0.25">
      <c r="C4" s="7"/>
      <c r="D4" s="8"/>
    </row>
    <row r="5" spans="1:5" x14ac:dyDescent="0.25">
      <c r="C5" s="5" t="s">
        <v>347</v>
      </c>
      <c r="D5" s="8"/>
    </row>
    <row r="6" spans="1:5" x14ac:dyDescent="0.25">
      <c r="D6" s="8"/>
    </row>
    <row r="7" spans="1:5" x14ac:dyDescent="0.25">
      <c r="C7" s="5" t="s">
        <v>364</v>
      </c>
      <c r="D7" s="9"/>
    </row>
    <row r="8" spans="1:5" x14ac:dyDescent="0.25">
      <c r="A8" s="45"/>
      <c r="B8" s="45"/>
      <c r="C8" s="45" t="s">
        <v>365</v>
      </c>
      <c r="D8" s="46"/>
      <c r="E8" s="45"/>
    </row>
    <row r="9" spans="1:5" x14ac:dyDescent="0.25">
      <c r="A9" s="45"/>
      <c r="B9" s="45"/>
      <c r="C9" s="45" t="s">
        <v>366</v>
      </c>
      <c r="D9" s="46"/>
      <c r="E9" s="45"/>
    </row>
    <row r="10" spans="1:5" x14ac:dyDescent="0.25">
      <c r="A10" s="45"/>
      <c r="B10" s="45"/>
      <c r="C10" s="45" t="s">
        <v>348</v>
      </c>
      <c r="D10" s="46"/>
      <c r="E10" s="45"/>
    </row>
    <row r="11" spans="1:5" x14ac:dyDescent="0.25">
      <c r="A11" s="45"/>
      <c r="B11" s="45"/>
      <c r="C11" s="45" t="s">
        <v>349</v>
      </c>
      <c r="D11" s="46"/>
      <c r="E11" s="45"/>
    </row>
    <row r="12" spans="1:5" x14ac:dyDescent="0.25">
      <c r="A12" s="45"/>
      <c r="B12" s="45"/>
      <c r="C12" s="45" t="s">
        <v>350</v>
      </c>
      <c r="D12" s="46"/>
      <c r="E12" s="45"/>
    </row>
    <row r="13" spans="1:5" x14ac:dyDescent="0.25">
      <c r="A13" s="45"/>
      <c r="B13" s="45"/>
      <c r="C13" s="45" t="s">
        <v>351</v>
      </c>
      <c r="D13" s="46"/>
      <c r="E13" s="45"/>
    </row>
    <row r="14" spans="1:5" x14ac:dyDescent="0.25">
      <c r="D14" s="8"/>
    </row>
    <row r="15" spans="1:5" ht="15.75" thickBot="1" x14ac:dyDescent="0.3">
      <c r="D15" s="8"/>
    </row>
    <row r="16" spans="1:5" ht="15.75" thickTop="1" x14ac:dyDescent="0.25">
      <c r="B16" s="14"/>
      <c r="C16" s="15"/>
      <c r="D16" s="16"/>
      <c r="E16" s="17"/>
    </row>
    <row r="17" spans="2:5" x14ac:dyDescent="0.25">
      <c r="B17" s="18"/>
      <c r="C17" s="12" t="s">
        <v>352</v>
      </c>
      <c r="D17" s="10"/>
      <c r="E17" s="19"/>
    </row>
    <row r="18" spans="2:5" x14ac:dyDescent="0.25">
      <c r="B18" s="18"/>
      <c r="C18" s="11" t="s">
        <v>169</v>
      </c>
      <c r="D18" s="47" t="s">
        <v>354</v>
      </c>
      <c r="E18" s="19"/>
    </row>
    <row r="19" spans="2:5" x14ac:dyDescent="0.25">
      <c r="B19" s="18"/>
      <c r="C19" s="11" t="s">
        <v>170</v>
      </c>
      <c r="D19" s="47" t="s">
        <v>354</v>
      </c>
      <c r="E19" s="19"/>
    </row>
    <row r="20" spans="2:5" x14ac:dyDescent="0.25">
      <c r="B20" s="18"/>
      <c r="C20" s="11" t="s">
        <v>167</v>
      </c>
      <c r="D20" s="10" t="s">
        <v>367</v>
      </c>
      <c r="E20" s="19"/>
    </row>
    <row r="21" spans="2:5" x14ac:dyDescent="0.25">
      <c r="B21" s="18"/>
      <c r="C21" s="13" t="s">
        <v>171</v>
      </c>
      <c r="D21" s="10" t="s">
        <v>355</v>
      </c>
      <c r="E21" s="19"/>
    </row>
    <row r="22" spans="2:5" x14ac:dyDescent="0.25">
      <c r="B22" s="18"/>
      <c r="C22" s="11" t="s">
        <v>353</v>
      </c>
      <c r="D22" s="10" t="s">
        <v>356</v>
      </c>
      <c r="E22" s="19"/>
    </row>
    <row r="23" spans="2:5" x14ac:dyDescent="0.25">
      <c r="B23" s="18"/>
      <c r="C23" s="11" t="s">
        <v>173</v>
      </c>
      <c r="D23" s="10" t="s">
        <v>368</v>
      </c>
      <c r="E23" s="19"/>
    </row>
    <row r="24" spans="2:5" x14ac:dyDescent="0.25">
      <c r="B24" s="18"/>
      <c r="C24" s="11" t="s">
        <v>174</v>
      </c>
      <c r="D24" s="10" t="s">
        <v>357</v>
      </c>
      <c r="E24" s="19"/>
    </row>
    <row r="25" spans="2:5" x14ac:dyDescent="0.25">
      <c r="B25" s="18"/>
      <c r="C25" s="11" t="s">
        <v>301</v>
      </c>
      <c r="D25" s="10" t="s">
        <v>358</v>
      </c>
      <c r="E25" s="19"/>
    </row>
    <row r="26" spans="2:5" x14ac:dyDescent="0.25">
      <c r="B26" s="18"/>
      <c r="C26" s="11" t="s">
        <v>302</v>
      </c>
      <c r="D26" s="10" t="s">
        <v>359</v>
      </c>
      <c r="E26" s="19"/>
    </row>
    <row r="27" spans="2:5" x14ac:dyDescent="0.25">
      <c r="B27" s="18"/>
      <c r="C27" s="11" t="s">
        <v>175</v>
      </c>
      <c r="D27" s="10" t="s">
        <v>360</v>
      </c>
      <c r="E27" s="19"/>
    </row>
    <row r="28" spans="2:5" x14ac:dyDescent="0.25">
      <c r="B28" s="18"/>
      <c r="C28" s="11" t="s">
        <v>325</v>
      </c>
      <c r="D28" s="10" t="s">
        <v>361</v>
      </c>
      <c r="E28" s="19"/>
    </row>
    <row r="29" spans="2:5" x14ac:dyDescent="0.25">
      <c r="B29" s="18"/>
      <c r="C29" s="11" t="s">
        <v>303</v>
      </c>
      <c r="D29" s="10" t="s">
        <v>362</v>
      </c>
      <c r="E29" s="19"/>
    </row>
    <row r="30" spans="2:5" x14ac:dyDescent="0.25">
      <c r="B30" s="18"/>
      <c r="C30" s="11" t="s">
        <v>176</v>
      </c>
      <c r="D30" s="10" t="s">
        <v>363</v>
      </c>
      <c r="E30" s="19"/>
    </row>
    <row r="31" spans="2:5" ht="15.75" thickBot="1" x14ac:dyDescent="0.3">
      <c r="B31" s="20"/>
      <c r="C31" s="21"/>
      <c r="D31" s="21"/>
      <c r="E31" s="22"/>
    </row>
    <row r="32" spans="2:5" ht="15.75" thickTop="1" x14ac:dyDescent="0.25"/>
    <row r="33" spans="2:16" x14ac:dyDescent="0.25">
      <c r="B33" s="55" t="s">
        <v>369</v>
      </c>
      <c r="C33" s="55"/>
      <c r="D33" s="55"/>
      <c r="E33" s="55"/>
      <c r="F33" s="55"/>
      <c r="G33" s="55"/>
      <c r="H33" s="55"/>
      <c r="I33" s="55"/>
      <c r="J33" s="55"/>
      <c r="K33" s="55"/>
      <c r="L33" s="55"/>
      <c r="M33" s="55"/>
      <c r="N33" s="55"/>
      <c r="O33" s="55"/>
      <c r="P33" s="55"/>
    </row>
    <row r="34" spans="2:16" x14ac:dyDescent="0.25">
      <c r="B34" s="55"/>
      <c r="C34" s="55"/>
      <c r="D34" s="55"/>
      <c r="E34" s="55"/>
      <c r="F34" s="55"/>
      <c r="G34" s="55"/>
      <c r="H34" s="55"/>
      <c r="I34" s="55"/>
      <c r="J34" s="55"/>
      <c r="K34" s="55"/>
      <c r="L34" s="55"/>
      <c r="M34" s="55"/>
      <c r="N34" s="55"/>
      <c r="O34" s="55"/>
      <c r="P34" s="55"/>
    </row>
    <row r="35" spans="2:16" x14ac:dyDescent="0.25">
      <c r="B35" s="55"/>
      <c r="C35" s="55"/>
      <c r="D35" s="55"/>
      <c r="E35" s="55"/>
      <c r="F35" s="55"/>
      <c r="G35" s="55"/>
      <c r="H35" s="55"/>
      <c r="I35" s="55"/>
      <c r="J35" s="55"/>
      <c r="K35" s="55"/>
      <c r="L35" s="55"/>
      <c r="M35" s="55"/>
      <c r="N35" s="55"/>
      <c r="O35" s="55"/>
      <c r="P35" s="55"/>
    </row>
    <row r="36" spans="2:16" x14ac:dyDescent="0.25">
      <c r="B36" s="55"/>
      <c r="C36" s="55"/>
      <c r="D36" s="55"/>
      <c r="E36" s="55"/>
      <c r="F36" s="55"/>
      <c r="G36" s="55"/>
      <c r="H36" s="55"/>
      <c r="I36" s="55"/>
      <c r="J36" s="55"/>
      <c r="K36" s="55"/>
      <c r="L36" s="55"/>
      <c r="M36" s="55"/>
      <c r="N36" s="55"/>
      <c r="O36" s="55"/>
      <c r="P36" s="55"/>
    </row>
    <row r="37" spans="2:16" x14ac:dyDescent="0.25">
      <c r="B37" s="55"/>
      <c r="C37" s="55"/>
      <c r="D37" s="55"/>
      <c r="E37" s="55"/>
      <c r="F37" s="55"/>
      <c r="G37" s="55"/>
      <c r="H37" s="55"/>
      <c r="I37" s="55"/>
      <c r="J37" s="55"/>
      <c r="K37" s="55"/>
      <c r="L37" s="55"/>
      <c r="M37" s="55"/>
      <c r="N37" s="55"/>
      <c r="O37" s="55"/>
      <c r="P37" s="55"/>
    </row>
  </sheetData>
  <mergeCells count="1">
    <mergeCell ref="B33:P37"/>
  </mergeCells>
  <hyperlinks>
    <hyperlink ref="D18" r:id="rId1" display="Corresponding area on the Keyway Impact Map" xr:uid="{7B716CDB-5A86-4613-9071-B53B32402004}"/>
    <hyperlink ref="D19" r:id="rId2" display="Corresponding area on the Keyway Impact Map" xr:uid="{5E50DFD9-8B17-490A-AFDF-FDDAECE915AA}"/>
  </hyperlinks>
  <pageMargins left="0.70866141732283472" right="0.70866141732283472" top="0.74803149606299213" bottom="0.74803149606299213" header="0.51181102362204722" footer="0.51181102362204722"/>
  <pageSetup paperSize="9" firstPageNumber="0" orientation="landscape" horizontalDpi="300" verticalDpi="300" r:id="rId3"/>
  <headerFooter>
    <oddFooter xml:space="preserve">&amp;C&amp;9Erasmus + Key Action 2 – Strategic Partnership
Project code:: 2016-1-ES01-KA201-025515&amp;11
</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5"/>
  <sheetViews>
    <sheetView zoomScaleNormal="100" workbookViewId="0">
      <pane ySplit="1" topLeftCell="A44" activePane="bottomLeft" state="frozen"/>
      <selection activeCell="H1" sqref="H1"/>
      <selection pane="bottomLeft" activeCell="E63" sqref="E63"/>
    </sheetView>
  </sheetViews>
  <sheetFormatPr baseColWidth="10" defaultColWidth="9.140625" defaultRowHeight="15" x14ac:dyDescent="0.25"/>
  <cols>
    <col min="1" max="1" width="20.28515625" style="43" customWidth="1"/>
    <col min="2" max="2" width="13.140625" style="43" customWidth="1"/>
    <col min="3" max="3" width="11.28515625" style="43" bestFit="1" customWidth="1"/>
    <col min="4" max="4" width="41.85546875" style="44" customWidth="1"/>
    <col min="5" max="5" width="101.28515625" style="43" customWidth="1"/>
    <col min="6" max="7" width="23.5703125" style="43" customWidth="1"/>
    <col min="8" max="8" width="41" style="43" bestFit="1" customWidth="1"/>
    <col min="9" max="9" width="25.7109375" style="43" bestFit="1" customWidth="1"/>
    <col min="10" max="10" width="28" style="43" bestFit="1" customWidth="1"/>
    <col min="11" max="11" width="214.28515625" style="43" bestFit="1" customWidth="1"/>
    <col min="12" max="1021" width="10.5703125" style="26" customWidth="1"/>
    <col min="1022" max="16384" width="9.140625" style="26"/>
  </cols>
  <sheetData>
    <row r="1" spans="1:12" x14ac:dyDescent="0.25">
      <c r="A1" s="23" t="s">
        <v>0</v>
      </c>
      <c r="B1" s="23" t="s">
        <v>1</v>
      </c>
      <c r="C1" s="23" t="s">
        <v>2</v>
      </c>
      <c r="D1" s="24" t="s">
        <v>3</v>
      </c>
      <c r="E1" s="23" t="s">
        <v>5</v>
      </c>
      <c r="F1" s="23" t="s">
        <v>6</v>
      </c>
      <c r="G1" s="23" t="s">
        <v>7</v>
      </c>
      <c r="H1" s="23" t="s">
        <v>4</v>
      </c>
      <c r="I1" s="23" t="s">
        <v>8</v>
      </c>
      <c r="J1" s="23" t="s">
        <v>9</v>
      </c>
      <c r="K1" s="25" t="s">
        <v>10</v>
      </c>
      <c r="L1" s="25" t="s">
        <v>155</v>
      </c>
    </row>
    <row r="2" spans="1:12" x14ac:dyDescent="0.25">
      <c r="A2" s="27" t="s">
        <v>129</v>
      </c>
      <c r="B2" s="28" t="s">
        <v>130</v>
      </c>
      <c r="C2" s="29" t="s">
        <v>131</v>
      </c>
      <c r="D2" s="30" t="s">
        <v>132</v>
      </c>
      <c r="E2" s="30" t="s">
        <v>134</v>
      </c>
      <c r="F2" s="31" t="s">
        <v>16</v>
      </c>
      <c r="G2" s="31" t="s">
        <v>16</v>
      </c>
      <c r="H2" s="31" t="s">
        <v>133</v>
      </c>
      <c r="I2" s="31"/>
      <c r="J2" s="31" t="s">
        <v>135</v>
      </c>
      <c r="K2" s="31"/>
    </row>
    <row r="3" spans="1:12" x14ac:dyDescent="0.25">
      <c r="A3" s="27" t="s">
        <v>129</v>
      </c>
      <c r="B3" s="28" t="s">
        <v>130</v>
      </c>
      <c r="C3" s="29" t="s">
        <v>136</v>
      </c>
      <c r="D3" s="30" t="s">
        <v>146</v>
      </c>
      <c r="E3" s="30" t="s">
        <v>147</v>
      </c>
      <c r="F3" s="31" t="s">
        <v>16</v>
      </c>
      <c r="G3" s="31" t="s">
        <v>16</v>
      </c>
      <c r="H3" s="31" t="s">
        <v>133</v>
      </c>
      <c r="I3" s="31"/>
      <c r="J3" s="31" t="s">
        <v>135</v>
      </c>
      <c r="K3" s="31"/>
    </row>
    <row r="4" spans="1:12" x14ac:dyDescent="0.25">
      <c r="A4" s="27" t="s">
        <v>129</v>
      </c>
      <c r="B4" s="28" t="s">
        <v>130</v>
      </c>
      <c r="C4" s="29" t="s">
        <v>140</v>
      </c>
      <c r="D4" s="30" t="s">
        <v>137</v>
      </c>
      <c r="E4" s="30" t="s">
        <v>138</v>
      </c>
      <c r="F4" s="31" t="s">
        <v>16</v>
      </c>
      <c r="G4" s="31" t="s">
        <v>16</v>
      </c>
      <c r="H4" s="31" t="s">
        <v>133</v>
      </c>
      <c r="I4" s="31"/>
      <c r="J4" s="31" t="s">
        <v>139</v>
      </c>
      <c r="K4" s="31"/>
    </row>
    <row r="5" spans="1:12" x14ac:dyDescent="0.25">
      <c r="A5" s="27" t="s">
        <v>129</v>
      </c>
      <c r="B5" s="28" t="s">
        <v>130</v>
      </c>
      <c r="C5" s="29" t="s">
        <v>143</v>
      </c>
      <c r="D5" s="30" t="s">
        <v>141</v>
      </c>
      <c r="E5" s="30" t="s">
        <v>142</v>
      </c>
      <c r="F5" s="31" t="s">
        <v>16</v>
      </c>
      <c r="G5" s="31" t="s">
        <v>16</v>
      </c>
      <c r="H5" s="31" t="s">
        <v>133</v>
      </c>
      <c r="I5" s="31"/>
      <c r="J5" s="31" t="s">
        <v>139</v>
      </c>
      <c r="K5" s="31"/>
    </row>
    <row r="6" spans="1:12" x14ac:dyDescent="0.25">
      <c r="A6" s="27" t="s">
        <v>129</v>
      </c>
      <c r="B6" s="28" t="s">
        <v>130</v>
      </c>
      <c r="C6" s="29" t="s">
        <v>148</v>
      </c>
      <c r="D6" s="30" t="s">
        <v>144</v>
      </c>
      <c r="E6" s="30" t="s">
        <v>145</v>
      </c>
      <c r="F6" s="31" t="s">
        <v>16</v>
      </c>
      <c r="G6" s="31" t="s">
        <v>16</v>
      </c>
      <c r="H6" s="31" t="s">
        <v>133</v>
      </c>
      <c r="I6" s="31"/>
      <c r="J6" s="31" t="s">
        <v>135</v>
      </c>
      <c r="K6" s="31"/>
    </row>
    <row r="7" spans="1:12" x14ac:dyDescent="0.25">
      <c r="A7" s="32" t="s">
        <v>11</v>
      </c>
      <c r="B7" s="33" t="s">
        <v>12</v>
      </c>
      <c r="C7" s="34">
        <v>1</v>
      </c>
      <c r="D7" s="30" t="s">
        <v>13</v>
      </c>
      <c r="E7" s="30" t="s">
        <v>15</v>
      </c>
      <c r="F7" s="31" t="s">
        <v>16</v>
      </c>
      <c r="G7" s="31" t="s">
        <v>16</v>
      </c>
      <c r="H7" s="31" t="s">
        <v>14</v>
      </c>
      <c r="I7" s="31" t="s">
        <v>17</v>
      </c>
      <c r="J7" s="31" t="s">
        <v>18</v>
      </c>
      <c r="K7" s="31" t="s">
        <v>19</v>
      </c>
    </row>
    <row r="8" spans="1:12" x14ac:dyDescent="0.25">
      <c r="A8" s="32" t="s">
        <v>11</v>
      </c>
      <c r="B8" s="33" t="s">
        <v>12</v>
      </c>
      <c r="C8" s="34">
        <v>2</v>
      </c>
      <c r="D8" s="30" t="s">
        <v>20</v>
      </c>
      <c r="E8" s="30" t="s">
        <v>21</v>
      </c>
      <c r="F8" s="31" t="s">
        <v>16</v>
      </c>
      <c r="G8" s="31" t="s">
        <v>16</v>
      </c>
      <c r="H8" s="31" t="s">
        <v>14</v>
      </c>
      <c r="I8" s="31" t="s">
        <v>17</v>
      </c>
      <c r="J8" s="31" t="s">
        <v>18</v>
      </c>
      <c r="K8" s="31" t="s">
        <v>22</v>
      </c>
    </row>
    <row r="9" spans="1:12" x14ac:dyDescent="0.25">
      <c r="A9" s="32" t="s">
        <v>11</v>
      </c>
      <c r="B9" s="33" t="s">
        <v>12</v>
      </c>
      <c r="C9" s="34">
        <v>3</v>
      </c>
      <c r="D9" s="30" t="s">
        <v>23</v>
      </c>
      <c r="E9" s="30" t="s">
        <v>24</v>
      </c>
      <c r="F9" s="31" t="s">
        <v>16</v>
      </c>
      <c r="G9" s="31" t="s">
        <v>16</v>
      </c>
      <c r="H9" s="31" t="s">
        <v>14</v>
      </c>
      <c r="I9" s="31" t="s">
        <v>17</v>
      </c>
      <c r="J9" s="31" t="s">
        <v>18</v>
      </c>
      <c r="K9" s="31" t="s">
        <v>25</v>
      </c>
    </row>
    <row r="10" spans="1:12" x14ac:dyDescent="0.25">
      <c r="A10" s="32" t="s">
        <v>11</v>
      </c>
      <c r="B10" s="33" t="s">
        <v>12</v>
      </c>
      <c r="C10" s="34">
        <v>4</v>
      </c>
      <c r="D10" s="30" t="s">
        <v>26</v>
      </c>
      <c r="E10" s="30" t="s">
        <v>27</v>
      </c>
      <c r="F10" s="31" t="s">
        <v>16</v>
      </c>
      <c r="G10" s="31" t="s">
        <v>16</v>
      </c>
      <c r="H10" s="31" t="s">
        <v>14</v>
      </c>
      <c r="I10" s="31" t="s">
        <v>17</v>
      </c>
      <c r="J10" s="31" t="s">
        <v>18</v>
      </c>
      <c r="K10" s="31" t="s">
        <v>28</v>
      </c>
    </row>
    <row r="11" spans="1:12" x14ac:dyDescent="0.25">
      <c r="A11" s="32" t="s">
        <v>11</v>
      </c>
      <c r="B11" s="33" t="s">
        <v>12</v>
      </c>
      <c r="C11" s="34">
        <v>5</v>
      </c>
      <c r="D11" s="30" t="s">
        <v>29</v>
      </c>
      <c r="E11" s="30" t="s">
        <v>30</v>
      </c>
      <c r="F11" s="31" t="s">
        <v>16</v>
      </c>
      <c r="G11" s="31" t="s">
        <v>16</v>
      </c>
      <c r="H11" s="31" t="s">
        <v>14</v>
      </c>
      <c r="I11" s="31" t="s">
        <v>17</v>
      </c>
      <c r="J11" s="31" t="s">
        <v>18</v>
      </c>
      <c r="K11" s="31" t="s">
        <v>28</v>
      </c>
    </row>
    <row r="12" spans="1:12" x14ac:dyDescent="0.25">
      <c r="A12" s="32" t="s">
        <v>11</v>
      </c>
      <c r="B12" s="33" t="s">
        <v>12</v>
      </c>
      <c r="C12" s="34">
        <v>6</v>
      </c>
      <c r="D12" s="30" t="s">
        <v>31</v>
      </c>
      <c r="E12" s="30" t="s">
        <v>32</v>
      </c>
      <c r="F12" s="31" t="s">
        <v>16</v>
      </c>
      <c r="G12" s="31" t="s">
        <v>16</v>
      </c>
      <c r="H12" s="31" t="s">
        <v>14</v>
      </c>
      <c r="I12" s="31" t="s">
        <v>17</v>
      </c>
      <c r="J12" s="31" t="s">
        <v>18</v>
      </c>
      <c r="K12" s="31"/>
    </row>
    <row r="13" spans="1:12" x14ac:dyDescent="0.25">
      <c r="A13" s="32" t="s">
        <v>11</v>
      </c>
      <c r="B13" s="33" t="s">
        <v>12</v>
      </c>
      <c r="C13" s="34">
        <v>7</v>
      </c>
      <c r="D13" s="30" t="s">
        <v>33</v>
      </c>
      <c r="E13" s="30" t="s">
        <v>34</v>
      </c>
      <c r="F13" s="31" t="s">
        <v>16</v>
      </c>
      <c r="G13" s="31" t="s">
        <v>16</v>
      </c>
      <c r="H13" s="31" t="s">
        <v>14</v>
      </c>
      <c r="I13" s="31" t="s">
        <v>17</v>
      </c>
      <c r="J13" s="31" t="s">
        <v>18</v>
      </c>
      <c r="K13" s="31" t="s">
        <v>35</v>
      </c>
    </row>
    <row r="14" spans="1:12" x14ac:dyDescent="0.25">
      <c r="A14" s="32" t="s">
        <v>11</v>
      </c>
      <c r="B14" s="33" t="s">
        <v>12</v>
      </c>
      <c r="C14" s="34">
        <v>8</v>
      </c>
      <c r="D14" s="30" t="s">
        <v>36</v>
      </c>
      <c r="E14" s="30" t="s">
        <v>37</v>
      </c>
      <c r="F14" s="31" t="s">
        <v>38</v>
      </c>
      <c r="G14" s="31" t="s">
        <v>39</v>
      </c>
      <c r="H14" s="31" t="s">
        <v>14</v>
      </c>
      <c r="I14" s="31" t="s">
        <v>17</v>
      </c>
      <c r="J14" s="31" t="s">
        <v>18</v>
      </c>
      <c r="K14" s="35" t="s">
        <v>25</v>
      </c>
    </row>
    <row r="15" spans="1:12" x14ac:dyDescent="0.25">
      <c r="A15" s="32" t="s">
        <v>11</v>
      </c>
      <c r="B15" s="33" t="s">
        <v>12</v>
      </c>
      <c r="C15" s="34">
        <v>9</v>
      </c>
      <c r="D15" s="30" t="s">
        <v>40</v>
      </c>
      <c r="E15" s="30" t="s">
        <v>41</v>
      </c>
      <c r="F15" s="31" t="s">
        <v>16</v>
      </c>
      <c r="G15" s="31" t="s">
        <v>16</v>
      </c>
      <c r="H15" s="31" t="s">
        <v>14</v>
      </c>
      <c r="I15" s="31" t="s">
        <v>17</v>
      </c>
      <c r="J15" s="31" t="s">
        <v>18</v>
      </c>
      <c r="K15" s="35" t="s">
        <v>25</v>
      </c>
    </row>
    <row r="16" spans="1:12" x14ac:dyDescent="0.25">
      <c r="A16" s="32" t="s">
        <v>11</v>
      </c>
      <c r="B16" s="33" t="s">
        <v>12</v>
      </c>
      <c r="C16" s="34">
        <v>10</v>
      </c>
      <c r="D16" s="30" t="s">
        <v>165</v>
      </c>
      <c r="E16" s="30" t="s">
        <v>164</v>
      </c>
      <c r="F16" s="31"/>
      <c r="G16" s="31"/>
      <c r="H16" s="31"/>
      <c r="I16" s="31"/>
      <c r="J16" s="31"/>
      <c r="K16" s="35"/>
    </row>
    <row r="17" spans="1:12" x14ac:dyDescent="0.25">
      <c r="A17" s="32" t="s">
        <v>11</v>
      </c>
      <c r="B17" s="33" t="s">
        <v>12</v>
      </c>
      <c r="C17" s="34">
        <v>11</v>
      </c>
      <c r="D17" s="30" t="s">
        <v>42</v>
      </c>
      <c r="E17" s="30" t="s">
        <v>43</v>
      </c>
      <c r="F17" s="31" t="s">
        <v>16</v>
      </c>
      <c r="G17" s="31" t="s">
        <v>16</v>
      </c>
      <c r="H17" s="31" t="s">
        <v>14</v>
      </c>
      <c r="I17" s="31" t="s">
        <v>17</v>
      </c>
      <c r="J17" s="31" t="s">
        <v>18</v>
      </c>
      <c r="K17" s="35" t="s">
        <v>152</v>
      </c>
    </row>
    <row r="18" spans="1:12" x14ac:dyDescent="0.25">
      <c r="A18" s="32" t="s">
        <v>11</v>
      </c>
      <c r="B18" s="33" t="s">
        <v>12</v>
      </c>
      <c r="C18" s="34">
        <v>12</v>
      </c>
      <c r="D18" s="30" t="s">
        <v>44</v>
      </c>
      <c r="E18" s="30" t="s">
        <v>45</v>
      </c>
      <c r="F18" s="31" t="s">
        <v>38</v>
      </c>
      <c r="G18" s="31" t="s">
        <v>39</v>
      </c>
      <c r="H18" s="31" t="s">
        <v>14</v>
      </c>
      <c r="I18" s="31" t="s">
        <v>17</v>
      </c>
      <c r="J18" s="31" t="s">
        <v>18</v>
      </c>
      <c r="K18" s="31" t="s">
        <v>28</v>
      </c>
    </row>
    <row r="19" spans="1:12" x14ac:dyDescent="0.25">
      <c r="A19" s="32" t="s">
        <v>11</v>
      </c>
      <c r="B19" s="33" t="s">
        <v>12</v>
      </c>
      <c r="C19" s="34">
        <v>13</v>
      </c>
      <c r="D19" s="30" t="s">
        <v>46</v>
      </c>
      <c r="E19" s="30" t="s">
        <v>47</v>
      </c>
      <c r="F19" s="31" t="s">
        <v>16</v>
      </c>
      <c r="G19" s="31" t="s">
        <v>16</v>
      </c>
      <c r="H19" s="31" t="s">
        <v>14</v>
      </c>
      <c r="I19" s="31" t="s">
        <v>17</v>
      </c>
      <c r="J19" s="31" t="s">
        <v>18</v>
      </c>
      <c r="K19" s="31" t="s">
        <v>48</v>
      </c>
    </row>
    <row r="20" spans="1:12" x14ac:dyDescent="0.25">
      <c r="A20" s="32" t="s">
        <v>11</v>
      </c>
      <c r="B20" s="36" t="s">
        <v>49</v>
      </c>
      <c r="C20" s="34">
        <v>14</v>
      </c>
      <c r="D20" s="30" t="s">
        <v>50</v>
      </c>
      <c r="E20" s="30" t="s">
        <v>51</v>
      </c>
      <c r="F20" s="31" t="s">
        <v>16</v>
      </c>
      <c r="G20" s="31" t="s">
        <v>16</v>
      </c>
      <c r="H20" s="31" t="s">
        <v>14</v>
      </c>
      <c r="I20" s="31" t="s">
        <v>17</v>
      </c>
      <c r="J20" s="31" t="s">
        <v>52</v>
      </c>
      <c r="K20" s="31" t="s">
        <v>53</v>
      </c>
    </row>
    <row r="21" spans="1:12" x14ac:dyDescent="0.25">
      <c r="A21" s="32" t="s">
        <v>11</v>
      </c>
      <c r="B21" s="36" t="s">
        <v>49</v>
      </c>
      <c r="C21" s="34">
        <v>15</v>
      </c>
      <c r="D21" s="30" t="s">
        <v>50</v>
      </c>
      <c r="E21" s="30" t="s">
        <v>54</v>
      </c>
      <c r="F21" s="31" t="s">
        <v>16</v>
      </c>
      <c r="G21" s="31" t="s">
        <v>16</v>
      </c>
      <c r="H21" s="31" t="s">
        <v>14</v>
      </c>
      <c r="I21" s="31" t="s">
        <v>17</v>
      </c>
      <c r="J21" s="31" t="s">
        <v>52</v>
      </c>
      <c r="K21" s="31" t="s">
        <v>53</v>
      </c>
    </row>
    <row r="22" spans="1:12" x14ac:dyDescent="0.25">
      <c r="A22" s="32" t="s">
        <v>11</v>
      </c>
      <c r="B22" s="36" t="s">
        <v>49</v>
      </c>
      <c r="C22" s="34">
        <v>16</v>
      </c>
      <c r="D22" s="30" t="s">
        <v>55</v>
      </c>
      <c r="E22" s="30" t="s">
        <v>56</v>
      </c>
      <c r="F22" s="31" t="s">
        <v>16</v>
      </c>
      <c r="G22" s="31" t="s">
        <v>16</v>
      </c>
      <c r="H22" s="31" t="s">
        <v>14</v>
      </c>
      <c r="I22" s="31" t="s">
        <v>17</v>
      </c>
      <c r="J22" s="31" t="s">
        <v>52</v>
      </c>
      <c r="K22" s="31" t="s">
        <v>53</v>
      </c>
    </row>
    <row r="23" spans="1:12" x14ac:dyDescent="0.25">
      <c r="A23" s="32" t="s">
        <v>11</v>
      </c>
      <c r="B23" s="36" t="s">
        <v>49</v>
      </c>
      <c r="C23" s="34">
        <v>17</v>
      </c>
      <c r="D23" s="30" t="s">
        <v>57</v>
      </c>
      <c r="E23" s="30" t="s">
        <v>58</v>
      </c>
      <c r="F23" s="31" t="s">
        <v>16</v>
      </c>
      <c r="G23" s="31" t="s">
        <v>16</v>
      </c>
      <c r="H23" s="31" t="s">
        <v>14</v>
      </c>
      <c r="I23" s="31" t="s">
        <v>17</v>
      </c>
      <c r="J23" s="31" t="s">
        <v>52</v>
      </c>
      <c r="K23" s="31" t="s">
        <v>53</v>
      </c>
    </row>
    <row r="24" spans="1:12" ht="30" x14ac:dyDescent="0.25">
      <c r="A24" s="32" t="s">
        <v>11</v>
      </c>
      <c r="B24" s="36" t="s">
        <v>49</v>
      </c>
      <c r="C24" s="34">
        <v>18</v>
      </c>
      <c r="D24" s="30" t="s">
        <v>59</v>
      </c>
      <c r="E24" s="30" t="s">
        <v>60</v>
      </c>
      <c r="F24" s="31" t="s">
        <v>16</v>
      </c>
      <c r="G24" s="31" t="s">
        <v>16</v>
      </c>
      <c r="H24" s="31" t="s">
        <v>14</v>
      </c>
      <c r="I24" s="31" t="s">
        <v>17</v>
      </c>
      <c r="J24" s="31" t="s">
        <v>52</v>
      </c>
      <c r="K24" s="31" t="s">
        <v>53</v>
      </c>
    </row>
    <row r="25" spans="1:12" ht="30" x14ac:dyDescent="0.25">
      <c r="A25" s="32" t="s">
        <v>11</v>
      </c>
      <c r="B25" s="36" t="s">
        <v>49</v>
      </c>
      <c r="C25" s="34">
        <v>19</v>
      </c>
      <c r="D25" s="30" t="s">
        <v>61</v>
      </c>
      <c r="E25" s="30" t="s">
        <v>62</v>
      </c>
      <c r="F25" s="31" t="s">
        <v>16</v>
      </c>
      <c r="G25" s="31" t="s">
        <v>16</v>
      </c>
      <c r="H25" s="31" t="s">
        <v>14</v>
      </c>
      <c r="I25" s="31" t="s">
        <v>17</v>
      </c>
      <c r="J25" s="31" t="s">
        <v>52</v>
      </c>
      <c r="K25" s="31" t="s">
        <v>53</v>
      </c>
    </row>
    <row r="26" spans="1:12" ht="30" x14ac:dyDescent="0.25">
      <c r="A26" s="32" t="s">
        <v>11</v>
      </c>
      <c r="B26" s="36" t="s">
        <v>49</v>
      </c>
      <c r="C26" s="34">
        <v>20</v>
      </c>
      <c r="D26" s="30" t="s">
        <v>63</v>
      </c>
      <c r="E26" s="30" t="s">
        <v>64</v>
      </c>
      <c r="F26" s="31" t="s">
        <v>16</v>
      </c>
      <c r="G26" s="31" t="s">
        <v>16</v>
      </c>
      <c r="H26" s="31" t="s">
        <v>14</v>
      </c>
      <c r="I26" s="31" t="s">
        <v>17</v>
      </c>
      <c r="J26" s="31" t="s">
        <v>52</v>
      </c>
      <c r="K26" s="31" t="s">
        <v>53</v>
      </c>
    </row>
    <row r="27" spans="1:12" ht="30" x14ac:dyDescent="0.25">
      <c r="A27" s="32" t="s">
        <v>11</v>
      </c>
      <c r="B27" s="36" t="s">
        <v>49</v>
      </c>
      <c r="C27" s="34">
        <v>21</v>
      </c>
      <c r="D27" s="30" t="s">
        <v>65</v>
      </c>
      <c r="E27" s="30" t="s">
        <v>66</v>
      </c>
      <c r="F27" s="31" t="s">
        <v>16</v>
      </c>
      <c r="G27" s="31" t="s">
        <v>16</v>
      </c>
      <c r="H27" s="31" t="s">
        <v>14</v>
      </c>
      <c r="I27" s="31" t="s">
        <v>17</v>
      </c>
      <c r="J27" s="31" t="s">
        <v>52</v>
      </c>
      <c r="K27" s="31" t="s">
        <v>53</v>
      </c>
    </row>
    <row r="28" spans="1:12" x14ac:dyDescent="0.25">
      <c r="A28" s="32" t="s">
        <v>11</v>
      </c>
      <c r="B28" s="36" t="s">
        <v>49</v>
      </c>
      <c r="C28" s="34">
        <f>C27+1</f>
        <v>22</v>
      </c>
      <c r="D28" s="30" t="s">
        <v>67</v>
      </c>
      <c r="E28" s="30" t="s">
        <v>68</v>
      </c>
      <c r="F28" s="31" t="s">
        <v>38</v>
      </c>
      <c r="G28" s="31" t="s">
        <v>39</v>
      </c>
      <c r="H28" s="31" t="s">
        <v>14</v>
      </c>
      <c r="I28" s="31" t="s">
        <v>17</v>
      </c>
      <c r="J28" s="31" t="s">
        <v>52</v>
      </c>
      <c r="K28" s="31" t="s">
        <v>53</v>
      </c>
    </row>
    <row r="29" spans="1:12" ht="30" x14ac:dyDescent="0.25">
      <c r="A29" s="32" t="s">
        <v>11</v>
      </c>
      <c r="B29" s="36" t="s">
        <v>49</v>
      </c>
      <c r="C29" s="34">
        <f t="shared" ref="C29:C50" si="0">C28+1</f>
        <v>23</v>
      </c>
      <c r="D29" s="30" t="s">
        <v>69</v>
      </c>
      <c r="E29" s="30" t="s">
        <v>70</v>
      </c>
      <c r="F29" s="31" t="s">
        <v>16</v>
      </c>
      <c r="G29" s="31" t="s">
        <v>16</v>
      </c>
      <c r="H29" s="31" t="s">
        <v>14</v>
      </c>
      <c r="I29" s="31" t="s">
        <v>17</v>
      </c>
      <c r="J29" s="31" t="s">
        <v>52</v>
      </c>
      <c r="K29" s="31" t="s">
        <v>53</v>
      </c>
    </row>
    <row r="30" spans="1:12" x14ac:dyDescent="0.25">
      <c r="A30" s="32" t="s">
        <v>11</v>
      </c>
      <c r="B30" s="37" t="s">
        <v>71</v>
      </c>
      <c r="C30" s="34">
        <f t="shared" si="0"/>
        <v>24</v>
      </c>
      <c r="D30" s="30" t="s">
        <v>72</v>
      </c>
      <c r="E30" s="30" t="s">
        <v>73</v>
      </c>
      <c r="F30" s="31" t="s">
        <v>38</v>
      </c>
      <c r="G30" s="31" t="s">
        <v>74</v>
      </c>
      <c r="H30" s="31" t="s">
        <v>14</v>
      </c>
      <c r="I30" s="31" t="s">
        <v>75</v>
      </c>
      <c r="J30" s="31" t="s">
        <v>18</v>
      </c>
      <c r="K30" s="35" t="s">
        <v>76</v>
      </c>
    </row>
    <row r="31" spans="1:12" ht="30" x14ac:dyDescent="0.25">
      <c r="A31" s="32" t="s">
        <v>11</v>
      </c>
      <c r="B31" s="37" t="s">
        <v>71</v>
      </c>
      <c r="C31" s="34">
        <f t="shared" si="0"/>
        <v>25</v>
      </c>
      <c r="D31" s="30" t="s">
        <v>77</v>
      </c>
      <c r="E31" s="30" t="s">
        <v>157</v>
      </c>
      <c r="F31" s="31" t="s">
        <v>78</v>
      </c>
      <c r="G31" s="31" t="s">
        <v>79</v>
      </c>
      <c r="H31" s="31" t="s">
        <v>14</v>
      </c>
      <c r="I31" s="31" t="s">
        <v>75</v>
      </c>
      <c r="J31" s="31" t="s">
        <v>18</v>
      </c>
      <c r="K31" s="31" t="s">
        <v>80</v>
      </c>
      <c r="L31" s="26" t="s">
        <v>156</v>
      </c>
    </row>
    <row r="32" spans="1:12" x14ac:dyDescent="0.25">
      <c r="A32" s="32" t="s">
        <v>11</v>
      </c>
      <c r="B32" s="37" t="s">
        <v>71</v>
      </c>
      <c r="C32" s="34">
        <f t="shared" si="0"/>
        <v>26</v>
      </c>
      <c r="D32" s="30" t="s">
        <v>81</v>
      </c>
      <c r="E32" s="30" t="s">
        <v>158</v>
      </c>
      <c r="F32" s="31" t="s">
        <v>38</v>
      </c>
      <c r="G32" s="31" t="s">
        <v>74</v>
      </c>
      <c r="H32" s="31" t="s">
        <v>14</v>
      </c>
      <c r="I32" s="31" t="s">
        <v>75</v>
      </c>
      <c r="J32" s="31" t="s">
        <v>18</v>
      </c>
      <c r="K32" s="31" t="s">
        <v>82</v>
      </c>
      <c r="L32" s="26" t="s">
        <v>156</v>
      </c>
    </row>
    <row r="33" spans="1:12" ht="30" x14ac:dyDescent="0.25">
      <c r="A33" s="32" t="s">
        <v>11</v>
      </c>
      <c r="B33" s="37" t="s">
        <v>71</v>
      </c>
      <c r="C33" s="34">
        <f t="shared" si="0"/>
        <v>27</v>
      </c>
      <c r="D33" s="30" t="s">
        <v>83</v>
      </c>
      <c r="E33" s="30" t="s">
        <v>84</v>
      </c>
      <c r="F33" s="31" t="s">
        <v>78</v>
      </c>
      <c r="G33" s="31" t="s">
        <v>79</v>
      </c>
      <c r="H33" s="31" t="s">
        <v>14</v>
      </c>
      <c r="I33" s="31" t="s">
        <v>85</v>
      </c>
      <c r="J33" s="31" t="s">
        <v>18</v>
      </c>
      <c r="K33" s="31"/>
    </row>
    <row r="34" spans="1:12" x14ac:dyDescent="0.25">
      <c r="A34" s="32" t="s">
        <v>11</v>
      </c>
      <c r="B34" s="37" t="s">
        <v>71</v>
      </c>
      <c r="C34" s="34">
        <f t="shared" si="0"/>
        <v>28</v>
      </c>
      <c r="D34" s="30" t="s">
        <v>86</v>
      </c>
      <c r="E34" s="30" t="s">
        <v>87</v>
      </c>
      <c r="F34" s="31" t="s">
        <v>16</v>
      </c>
      <c r="G34" s="31" t="s">
        <v>16</v>
      </c>
      <c r="H34" s="31" t="s">
        <v>14</v>
      </c>
      <c r="I34" s="31" t="s">
        <v>85</v>
      </c>
      <c r="J34" s="31" t="s">
        <v>52</v>
      </c>
      <c r="K34" s="31" t="s">
        <v>153</v>
      </c>
    </row>
    <row r="35" spans="1:12" x14ac:dyDescent="0.25">
      <c r="A35" s="32" t="s">
        <v>11</v>
      </c>
      <c r="B35" s="37" t="s">
        <v>71</v>
      </c>
      <c r="C35" s="34">
        <f t="shared" si="0"/>
        <v>29</v>
      </c>
      <c r="D35" s="30" t="s">
        <v>88</v>
      </c>
      <c r="E35" s="30" t="s">
        <v>149</v>
      </c>
      <c r="F35" s="31" t="s">
        <v>38</v>
      </c>
      <c r="G35" s="31" t="s">
        <v>74</v>
      </c>
      <c r="H35" s="31" t="s">
        <v>14</v>
      </c>
      <c r="I35" s="31" t="s">
        <v>75</v>
      </c>
      <c r="J35" s="31" t="s">
        <v>18</v>
      </c>
      <c r="K35" s="31" t="s">
        <v>28</v>
      </c>
    </row>
    <row r="36" spans="1:12" ht="30" x14ac:dyDescent="0.25">
      <c r="A36" s="32" t="s">
        <v>11</v>
      </c>
      <c r="B36" s="37" t="s">
        <v>71</v>
      </c>
      <c r="C36" s="34">
        <f t="shared" si="0"/>
        <v>30</v>
      </c>
      <c r="D36" s="30" t="s">
        <v>89</v>
      </c>
      <c r="E36" s="30" t="s">
        <v>90</v>
      </c>
      <c r="F36" s="31" t="s">
        <v>16</v>
      </c>
      <c r="G36" s="31" t="s">
        <v>151</v>
      </c>
      <c r="H36" s="31" t="s">
        <v>14</v>
      </c>
      <c r="I36" s="31" t="s">
        <v>75</v>
      </c>
      <c r="J36" s="31" t="s">
        <v>18</v>
      </c>
      <c r="K36" s="31" t="s">
        <v>91</v>
      </c>
    </row>
    <row r="37" spans="1:12" x14ac:dyDescent="0.25">
      <c r="A37" s="32" t="s">
        <v>11</v>
      </c>
      <c r="B37" s="37" t="s">
        <v>71</v>
      </c>
      <c r="C37" s="34">
        <f t="shared" si="0"/>
        <v>31</v>
      </c>
      <c r="D37" s="30" t="s">
        <v>92</v>
      </c>
      <c r="E37" s="30" t="s">
        <v>159</v>
      </c>
      <c r="F37" s="31" t="s">
        <v>38</v>
      </c>
      <c r="G37" s="31" t="s">
        <v>93</v>
      </c>
      <c r="H37" s="31" t="s">
        <v>14</v>
      </c>
      <c r="I37" s="31" t="s">
        <v>75</v>
      </c>
      <c r="J37" s="31" t="s">
        <v>18</v>
      </c>
      <c r="K37" s="31"/>
      <c r="L37" s="26" t="s">
        <v>156</v>
      </c>
    </row>
    <row r="38" spans="1:12" ht="30" x14ac:dyDescent="0.25">
      <c r="A38" s="32" t="s">
        <v>11</v>
      </c>
      <c r="B38" s="37" t="s">
        <v>71</v>
      </c>
      <c r="C38" s="34">
        <f t="shared" si="0"/>
        <v>32</v>
      </c>
      <c r="D38" s="30" t="s">
        <v>94</v>
      </c>
      <c r="E38" s="30" t="s">
        <v>160</v>
      </c>
      <c r="F38" s="31" t="s">
        <v>78</v>
      </c>
      <c r="G38" s="31" t="s">
        <v>95</v>
      </c>
      <c r="H38" s="31" t="s">
        <v>14</v>
      </c>
      <c r="I38" s="31" t="s">
        <v>75</v>
      </c>
      <c r="J38" s="31" t="s">
        <v>18</v>
      </c>
      <c r="K38" s="31"/>
      <c r="L38" s="26" t="s">
        <v>156</v>
      </c>
    </row>
    <row r="39" spans="1:12" ht="30" x14ac:dyDescent="0.25">
      <c r="A39" s="32" t="s">
        <v>11</v>
      </c>
      <c r="B39" s="37" t="s">
        <v>71</v>
      </c>
      <c r="C39" s="34">
        <f t="shared" si="0"/>
        <v>33</v>
      </c>
      <c r="D39" s="30" t="s">
        <v>96</v>
      </c>
      <c r="E39" s="30" t="s">
        <v>97</v>
      </c>
      <c r="F39" s="31" t="s">
        <v>78</v>
      </c>
      <c r="G39" s="31" t="s">
        <v>95</v>
      </c>
      <c r="H39" s="31" t="s">
        <v>14</v>
      </c>
      <c r="I39" s="31" t="s">
        <v>85</v>
      </c>
      <c r="J39" s="31" t="s">
        <v>18</v>
      </c>
      <c r="K39" s="31"/>
    </row>
    <row r="40" spans="1:12" x14ac:dyDescent="0.25">
      <c r="A40" s="32" t="s">
        <v>11</v>
      </c>
      <c r="B40" s="37" t="s">
        <v>71</v>
      </c>
      <c r="C40" s="34">
        <f t="shared" si="0"/>
        <v>34</v>
      </c>
      <c r="D40" s="30" t="s">
        <v>98</v>
      </c>
      <c r="E40" s="30" t="s">
        <v>161</v>
      </c>
      <c r="F40" s="31" t="s">
        <v>78</v>
      </c>
      <c r="G40" s="31" t="s">
        <v>99</v>
      </c>
      <c r="H40" s="31" t="s">
        <v>14</v>
      </c>
      <c r="I40" s="31" t="s">
        <v>85</v>
      </c>
      <c r="J40" s="31" t="s">
        <v>18</v>
      </c>
      <c r="K40" s="31" t="s">
        <v>100</v>
      </c>
      <c r="L40" s="26" t="s">
        <v>156</v>
      </c>
    </row>
    <row r="41" spans="1:12" ht="30" x14ac:dyDescent="0.25">
      <c r="A41" s="32" t="s">
        <v>11</v>
      </c>
      <c r="B41" s="37" t="s">
        <v>71</v>
      </c>
      <c r="C41" s="34">
        <f t="shared" si="0"/>
        <v>35</v>
      </c>
      <c r="D41" s="30" t="s">
        <v>101</v>
      </c>
      <c r="E41" s="30" t="s">
        <v>162</v>
      </c>
      <c r="F41" s="31" t="s">
        <v>38</v>
      </c>
      <c r="G41" s="31" t="s">
        <v>93</v>
      </c>
      <c r="H41" s="31" t="s">
        <v>14</v>
      </c>
      <c r="I41" s="31" t="s">
        <v>75</v>
      </c>
      <c r="J41" s="31" t="s">
        <v>18</v>
      </c>
      <c r="K41" s="31" t="s">
        <v>154</v>
      </c>
      <c r="L41" s="26" t="s">
        <v>156</v>
      </c>
    </row>
    <row r="42" spans="1:12" ht="30" x14ac:dyDescent="0.25">
      <c r="A42" s="38" t="s">
        <v>102</v>
      </c>
      <c r="B42" s="39" t="s">
        <v>103</v>
      </c>
      <c r="C42" s="34">
        <f t="shared" si="0"/>
        <v>36</v>
      </c>
      <c r="D42" s="30" t="s">
        <v>104</v>
      </c>
      <c r="E42" s="30" t="s">
        <v>150</v>
      </c>
      <c r="F42" s="31" t="s">
        <v>78</v>
      </c>
      <c r="G42" s="31" t="s">
        <v>79</v>
      </c>
      <c r="H42" s="31" t="s">
        <v>105</v>
      </c>
      <c r="I42" s="31" t="s">
        <v>85</v>
      </c>
      <c r="J42" s="31" t="s">
        <v>18</v>
      </c>
      <c r="K42" s="31" t="s">
        <v>80</v>
      </c>
    </row>
    <row r="43" spans="1:12" ht="30" x14ac:dyDescent="0.25">
      <c r="A43" s="38" t="s">
        <v>102</v>
      </c>
      <c r="B43" s="39" t="s">
        <v>103</v>
      </c>
      <c r="C43" s="34">
        <f t="shared" si="0"/>
        <v>37</v>
      </c>
      <c r="D43" s="30" t="s">
        <v>106</v>
      </c>
      <c r="E43" s="30" t="s">
        <v>107</v>
      </c>
      <c r="F43" s="31" t="s">
        <v>38</v>
      </c>
      <c r="G43" s="31" t="s">
        <v>108</v>
      </c>
      <c r="H43" s="31" t="s">
        <v>105</v>
      </c>
      <c r="I43" s="31" t="s">
        <v>75</v>
      </c>
      <c r="J43" s="31" t="s">
        <v>18</v>
      </c>
      <c r="K43" s="31" t="s">
        <v>109</v>
      </c>
    </row>
    <row r="44" spans="1:12" ht="30" x14ac:dyDescent="0.25">
      <c r="A44" s="38" t="s">
        <v>102</v>
      </c>
      <c r="B44" s="39" t="s">
        <v>103</v>
      </c>
      <c r="C44" s="34">
        <f t="shared" si="0"/>
        <v>38</v>
      </c>
      <c r="D44" s="30" t="s">
        <v>110</v>
      </c>
      <c r="E44" s="30" t="s">
        <v>111</v>
      </c>
      <c r="F44" s="31" t="s">
        <v>38</v>
      </c>
      <c r="G44" s="31" t="s">
        <v>112</v>
      </c>
      <c r="H44" s="31" t="s">
        <v>105</v>
      </c>
      <c r="I44" s="31" t="s">
        <v>75</v>
      </c>
      <c r="J44" s="31" t="s">
        <v>18</v>
      </c>
      <c r="K44" s="31" t="s">
        <v>113</v>
      </c>
    </row>
    <row r="45" spans="1:12" x14ac:dyDescent="0.25">
      <c r="A45" s="38" t="s">
        <v>102</v>
      </c>
      <c r="B45" s="39" t="s">
        <v>103</v>
      </c>
      <c r="C45" s="34">
        <f t="shared" si="0"/>
        <v>39</v>
      </c>
      <c r="D45" s="30" t="s">
        <v>114</v>
      </c>
      <c r="E45" s="30" t="s">
        <v>115</v>
      </c>
      <c r="F45" s="31" t="s">
        <v>38</v>
      </c>
      <c r="G45" s="31" t="s">
        <v>74</v>
      </c>
      <c r="H45" s="31" t="s">
        <v>105</v>
      </c>
      <c r="I45" s="31" t="s">
        <v>75</v>
      </c>
      <c r="J45" s="31" t="s">
        <v>18</v>
      </c>
      <c r="K45" s="31"/>
    </row>
    <row r="46" spans="1:12" ht="30" x14ac:dyDescent="0.25">
      <c r="A46" s="38" t="s">
        <v>102</v>
      </c>
      <c r="B46" s="39" t="s">
        <v>103</v>
      </c>
      <c r="C46" s="34">
        <f t="shared" si="0"/>
        <v>40</v>
      </c>
      <c r="D46" s="30" t="s">
        <v>116</v>
      </c>
      <c r="E46" s="30" t="s">
        <v>117</v>
      </c>
      <c r="F46" s="31" t="s">
        <v>16</v>
      </c>
      <c r="G46" s="31" t="s">
        <v>16</v>
      </c>
      <c r="H46" s="31" t="s">
        <v>105</v>
      </c>
      <c r="I46" s="31" t="s">
        <v>118</v>
      </c>
      <c r="J46" s="31" t="s">
        <v>52</v>
      </c>
      <c r="K46" s="31" t="s">
        <v>153</v>
      </c>
    </row>
    <row r="47" spans="1:12" ht="30" x14ac:dyDescent="0.25">
      <c r="A47" s="38" t="s">
        <v>102</v>
      </c>
      <c r="B47" s="39" t="s">
        <v>103</v>
      </c>
      <c r="C47" s="34">
        <f t="shared" si="0"/>
        <v>41</v>
      </c>
      <c r="D47" s="30" t="s">
        <v>94</v>
      </c>
      <c r="E47" s="30" t="s">
        <v>163</v>
      </c>
      <c r="F47" s="31" t="s">
        <v>78</v>
      </c>
      <c r="G47" s="31" t="s">
        <v>95</v>
      </c>
      <c r="H47" s="31" t="s">
        <v>105</v>
      </c>
      <c r="I47" s="31" t="s">
        <v>75</v>
      </c>
      <c r="J47" s="31" t="s">
        <v>18</v>
      </c>
      <c r="K47" s="31"/>
      <c r="L47" s="26" t="s">
        <v>156</v>
      </c>
    </row>
    <row r="48" spans="1:12" x14ac:dyDescent="0.25">
      <c r="A48" s="38" t="s">
        <v>102</v>
      </c>
      <c r="B48" s="40" t="s">
        <v>119</v>
      </c>
      <c r="C48" s="34">
        <f t="shared" si="0"/>
        <v>42</v>
      </c>
      <c r="D48" s="30" t="s">
        <v>120</v>
      </c>
      <c r="E48" s="30" t="s">
        <v>121</v>
      </c>
      <c r="F48" s="31" t="s">
        <v>16</v>
      </c>
      <c r="G48" s="31" t="s">
        <v>16</v>
      </c>
      <c r="H48" s="31" t="s">
        <v>105</v>
      </c>
      <c r="I48" s="31" t="s">
        <v>118</v>
      </c>
      <c r="J48" s="31" t="s">
        <v>52</v>
      </c>
      <c r="K48" s="31"/>
    </row>
    <row r="49" spans="1:15" x14ac:dyDescent="0.25">
      <c r="A49" s="38" t="s">
        <v>102</v>
      </c>
      <c r="B49" s="41" t="s">
        <v>122</v>
      </c>
      <c r="C49" s="34">
        <f t="shared" si="0"/>
        <v>43</v>
      </c>
      <c r="D49" s="30" t="s">
        <v>123</v>
      </c>
      <c r="E49" s="30" t="s">
        <v>124</v>
      </c>
      <c r="F49" s="31" t="s">
        <v>78</v>
      </c>
      <c r="G49" s="31" t="s">
        <v>79</v>
      </c>
      <c r="H49" s="31" t="s">
        <v>105</v>
      </c>
      <c r="I49" s="31" t="s">
        <v>75</v>
      </c>
      <c r="J49" s="31" t="s">
        <v>18</v>
      </c>
      <c r="K49" s="31" t="s">
        <v>125</v>
      </c>
    </row>
    <row r="50" spans="1:15" x14ac:dyDescent="0.25">
      <c r="A50" s="38" t="s">
        <v>102</v>
      </c>
      <c r="B50" s="42" t="s">
        <v>126</v>
      </c>
      <c r="C50" s="34">
        <f t="shared" si="0"/>
        <v>44</v>
      </c>
      <c r="D50" s="30" t="s">
        <v>127</v>
      </c>
      <c r="E50" s="30" t="s">
        <v>128</v>
      </c>
      <c r="F50" s="31" t="s">
        <v>16</v>
      </c>
      <c r="G50" s="31" t="s">
        <v>16</v>
      </c>
      <c r="H50" s="31" t="s">
        <v>105</v>
      </c>
      <c r="I50" s="31" t="s">
        <v>75</v>
      </c>
      <c r="J50" s="31" t="s">
        <v>18</v>
      </c>
      <c r="K50" s="31"/>
    </row>
    <row r="51" spans="1:15" x14ac:dyDescent="0.25">
      <c r="A51" s="55" t="s">
        <v>369</v>
      </c>
      <c r="B51" s="55"/>
      <c r="C51" s="55"/>
      <c r="D51" s="55"/>
      <c r="E51" s="55"/>
      <c r="F51" s="55"/>
      <c r="G51" s="55"/>
      <c r="H51" s="55"/>
      <c r="I51" s="55"/>
      <c r="J51" s="55"/>
      <c r="K51" s="55"/>
      <c r="L51" s="55"/>
      <c r="M51" s="55"/>
      <c r="N51" s="55"/>
      <c r="O51" s="55"/>
    </row>
    <row r="52" spans="1:15" x14ac:dyDescent="0.25">
      <c r="A52" s="55"/>
      <c r="B52" s="55"/>
      <c r="C52" s="55"/>
      <c r="D52" s="55"/>
      <c r="E52" s="55"/>
      <c r="F52" s="55"/>
      <c r="G52" s="55"/>
      <c r="H52" s="55"/>
      <c r="I52" s="55"/>
      <c r="J52" s="55"/>
      <c r="K52" s="55"/>
      <c r="L52" s="55"/>
      <c r="M52" s="55"/>
      <c r="N52" s="55"/>
      <c r="O52" s="55"/>
    </row>
    <row r="53" spans="1:15" x14ac:dyDescent="0.25">
      <c r="A53" s="55"/>
      <c r="B53" s="55"/>
      <c r="C53" s="55"/>
      <c r="D53" s="55"/>
      <c r="E53" s="55"/>
      <c r="F53" s="55"/>
      <c r="G53" s="55"/>
      <c r="H53" s="55"/>
      <c r="I53" s="55"/>
      <c r="J53" s="55"/>
      <c r="K53" s="55"/>
      <c r="L53" s="55"/>
      <c r="M53" s="55"/>
      <c r="N53" s="55"/>
      <c r="O53" s="55"/>
    </row>
    <row r="54" spans="1:15" x14ac:dyDescent="0.25">
      <c r="A54" s="55"/>
      <c r="B54" s="55"/>
      <c r="C54" s="55"/>
      <c r="D54" s="55"/>
      <c r="E54" s="55"/>
      <c r="F54" s="55"/>
      <c r="G54" s="55"/>
      <c r="H54" s="55"/>
      <c r="I54" s="55"/>
      <c r="J54" s="55"/>
      <c r="K54" s="55"/>
      <c r="L54" s="55"/>
      <c r="M54" s="55"/>
      <c r="N54" s="55"/>
      <c r="O54" s="55"/>
    </row>
    <row r="55" spans="1:15" x14ac:dyDescent="0.25">
      <c r="A55" s="55"/>
      <c r="B55" s="55"/>
      <c r="C55" s="55"/>
      <c r="D55" s="55"/>
      <c r="E55" s="55"/>
      <c r="F55" s="55"/>
      <c r="G55" s="55"/>
      <c r="H55" s="55"/>
      <c r="I55" s="55"/>
      <c r="J55" s="55"/>
      <c r="K55" s="55"/>
      <c r="L55" s="55"/>
      <c r="M55" s="55"/>
      <c r="N55" s="55"/>
      <c r="O55" s="55"/>
    </row>
  </sheetData>
  <autoFilter ref="B1:J49" xr:uid="{00000000-0009-0000-0000-000001000000}"/>
  <mergeCells count="1">
    <mergeCell ref="A51:O55"/>
  </mergeCells>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8AB41-952E-4CE5-BAAA-02EEADD61407}">
  <dimension ref="A1:O55"/>
  <sheetViews>
    <sheetView topLeftCell="A43" workbookViewId="0">
      <selection activeCell="A51" sqref="A51:O55"/>
    </sheetView>
  </sheetViews>
  <sheetFormatPr baseColWidth="10" defaultColWidth="9.140625" defaultRowHeight="15" x14ac:dyDescent="0.25"/>
  <cols>
    <col min="1" max="2" width="19.7109375" style="43" customWidth="1"/>
    <col min="3" max="3" width="11.28515625" style="43" bestFit="1" customWidth="1"/>
    <col min="4" max="4" width="41.85546875" style="44" customWidth="1"/>
    <col min="5" max="5" width="101.28515625" style="43" customWidth="1"/>
    <col min="6" max="7" width="20.85546875" style="44" customWidth="1"/>
    <col min="8" max="8" width="32.7109375" style="44" customWidth="1"/>
    <col min="9" max="9" width="20.42578125" style="43" customWidth="1"/>
    <col min="10" max="10" width="20.7109375" style="44" customWidth="1"/>
    <col min="11" max="11" width="97.7109375" style="44" customWidth="1"/>
    <col min="12" max="1020" width="10.5703125" style="26" customWidth="1"/>
    <col min="1021" max="16384" width="9.140625" style="26"/>
  </cols>
  <sheetData>
    <row r="1" spans="1:11" x14ac:dyDescent="0.25">
      <c r="A1" s="23" t="s">
        <v>169</v>
      </c>
      <c r="B1" s="23" t="s">
        <v>170</v>
      </c>
      <c r="C1" s="23" t="s">
        <v>167</v>
      </c>
      <c r="D1" s="24" t="s">
        <v>171</v>
      </c>
      <c r="E1" s="23" t="s">
        <v>172</v>
      </c>
      <c r="F1" s="24" t="s">
        <v>173</v>
      </c>
      <c r="G1" s="24" t="s">
        <v>174</v>
      </c>
      <c r="H1" s="24" t="s">
        <v>301</v>
      </c>
      <c r="I1" s="23" t="s">
        <v>302</v>
      </c>
      <c r="J1" s="24" t="s">
        <v>175</v>
      </c>
      <c r="K1" s="52" t="s">
        <v>176</v>
      </c>
    </row>
    <row r="2" spans="1:11" x14ac:dyDescent="0.25">
      <c r="A2" s="27" t="s">
        <v>177</v>
      </c>
      <c r="B2" s="28" t="s">
        <v>179</v>
      </c>
      <c r="C2" s="51" t="s">
        <v>131</v>
      </c>
      <c r="D2" s="30" t="s">
        <v>292</v>
      </c>
      <c r="E2" s="30" t="s">
        <v>297</v>
      </c>
      <c r="F2" s="50" t="s">
        <v>16</v>
      </c>
      <c r="G2" s="50" t="s">
        <v>16</v>
      </c>
      <c r="H2" s="50" t="s">
        <v>282</v>
      </c>
      <c r="I2" s="49"/>
      <c r="J2" s="50" t="s">
        <v>289</v>
      </c>
      <c r="K2" s="30"/>
    </row>
    <row r="3" spans="1:11" x14ac:dyDescent="0.25">
      <c r="A3" s="27" t="s">
        <v>177</v>
      </c>
      <c r="B3" s="28" t="s">
        <v>179</v>
      </c>
      <c r="C3" s="51" t="s">
        <v>136</v>
      </c>
      <c r="D3" s="30" t="s">
        <v>293</v>
      </c>
      <c r="E3" s="30" t="s">
        <v>298</v>
      </c>
      <c r="F3" s="50" t="s">
        <v>16</v>
      </c>
      <c r="G3" s="50" t="s">
        <v>16</v>
      </c>
      <c r="H3" s="50" t="s">
        <v>282</v>
      </c>
      <c r="I3" s="49"/>
      <c r="J3" s="50" t="s">
        <v>289</v>
      </c>
      <c r="K3" s="30"/>
    </row>
    <row r="4" spans="1:11" x14ac:dyDescent="0.25">
      <c r="A4" s="27" t="s">
        <v>177</v>
      </c>
      <c r="B4" s="28" t="s">
        <v>179</v>
      </c>
      <c r="C4" s="51" t="s">
        <v>140</v>
      </c>
      <c r="D4" s="30" t="s">
        <v>294</v>
      </c>
      <c r="E4" s="30" t="s">
        <v>299</v>
      </c>
      <c r="F4" s="50" t="s">
        <v>16</v>
      </c>
      <c r="G4" s="50" t="s">
        <v>16</v>
      </c>
      <c r="H4" s="50" t="s">
        <v>282</v>
      </c>
      <c r="I4" s="49"/>
      <c r="J4" s="50" t="s">
        <v>288</v>
      </c>
      <c r="K4" s="30"/>
    </row>
    <row r="5" spans="1:11" ht="30" x14ac:dyDescent="0.25">
      <c r="A5" s="27" t="s">
        <v>177</v>
      </c>
      <c r="B5" s="28" t="s">
        <v>179</v>
      </c>
      <c r="C5" s="51" t="s">
        <v>143</v>
      </c>
      <c r="D5" s="30" t="s">
        <v>295</v>
      </c>
      <c r="E5" s="30" t="s">
        <v>300</v>
      </c>
      <c r="F5" s="50" t="s">
        <v>16</v>
      </c>
      <c r="G5" s="50" t="s">
        <v>16</v>
      </c>
      <c r="H5" s="50" t="s">
        <v>282</v>
      </c>
      <c r="I5" s="49"/>
      <c r="J5" s="50" t="s">
        <v>288</v>
      </c>
      <c r="K5" s="30"/>
    </row>
    <row r="6" spans="1:11" x14ac:dyDescent="0.25">
      <c r="A6" s="27" t="s">
        <v>177</v>
      </c>
      <c r="B6" s="28" t="s">
        <v>179</v>
      </c>
      <c r="C6" s="51" t="s">
        <v>148</v>
      </c>
      <c r="D6" s="30" t="s">
        <v>296</v>
      </c>
      <c r="E6" s="30" t="s">
        <v>168</v>
      </c>
      <c r="F6" s="50" t="s">
        <v>16</v>
      </c>
      <c r="G6" s="50" t="s">
        <v>16</v>
      </c>
      <c r="H6" s="50" t="s">
        <v>282</v>
      </c>
      <c r="I6" s="49"/>
      <c r="J6" s="50" t="s">
        <v>289</v>
      </c>
      <c r="K6" s="30"/>
    </row>
    <row r="7" spans="1:11" ht="30" x14ac:dyDescent="0.25">
      <c r="A7" s="32" t="s">
        <v>11</v>
      </c>
      <c r="B7" s="33" t="s">
        <v>12</v>
      </c>
      <c r="C7" s="34">
        <v>1</v>
      </c>
      <c r="D7" s="30" t="s">
        <v>184</v>
      </c>
      <c r="E7" s="30" t="s">
        <v>185</v>
      </c>
      <c r="F7" s="50" t="s">
        <v>16</v>
      </c>
      <c r="G7" s="50" t="s">
        <v>16</v>
      </c>
      <c r="H7" s="50" t="s">
        <v>284</v>
      </c>
      <c r="I7" s="49" t="s">
        <v>286</v>
      </c>
      <c r="J7" s="50" t="s">
        <v>291</v>
      </c>
      <c r="K7" s="30" t="s">
        <v>19</v>
      </c>
    </row>
    <row r="8" spans="1:11" ht="30" x14ac:dyDescent="0.25">
      <c r="A8" s="32" t="s">
        <v>11</v>
      </c>
      <c r="B8" s="33" t="s">
        <v>12</v>
      </c>
      <c r="C8" s="34">
        <v>2</v>
      </c>
      <c r="D8" s="30" t="s">
        <v>186</v>
      </c>
      <c r="E8" s="30" t="s">
        <v>187</v>
      </c>
      <c r="F8" s="50" t="s">
        <v>16</v>
      </c>
      <c r="G8" s="50" t="s">
        <v>16</v>
      </c>
      <c r="H8" s="50" t="s">
        <v>284</v>
      </c>
      <c r="I8" s="49" t="s">
        <v>286</v>
      </c>
      <c r="J8" s="50" t="s">
        <v>291</v>
      </c>
      <c r="K8" s="30" t="s">
        <v>22</v>
      </c>
    </row>
    <row r="9" spans="1:11" ht="30" x14ac:dyDescent="0.25">
      <c r="A9" s="32" t="s">
        <v>11</v>
      </c>
      <c r="B9" s="33" t="s">
        <v>12</v>
      </c>
      <c r="C9" s="34">
        <v>3</v>
      </c>
      <c r="D9" s="30" t="s">
        <v>188</v>
      </c>
      <c r="E9" s="30" t="s">
        <v>189</v>
      </c>
      <c r="F9" s="50" t="s">
        <v>16</v>
      </c>
      <c r="G9" s="50" t="s">
        <v>16</v>
      </c>
      <c r="H9" s="50" t="s">
        <v>284</v>
      </c>
      <c r="I9" s="49" t="s">
        <v>286</v>
      </c>
      <c r="J9" s="50" t="s">
        <v>291</v>
      </c>
      <c r="K9" s="30" t="s">
        <v>25</v>
      </c>
    </row>
    <row r="10" spans="1:11" ht="30" x14ac:dyDescent="0.25">
      <c r="A10" s="32" t="s">
        <v>11</v>
      </c>
      <c r="B10" s="33" t="s">
        <v>12</v>
      </c>
      <c r="C10" s="34">
        <v>4</v>
      </c>
      <c r="D10" s="30" t="s">
        <v>190</v>
      </c>
      <c r="E10" s="30" t="s">
        <v>191</v>
      </c>
      <c r="F10" s="50" t="s">
        <v>16</v>
      </c>
      <c r="G10" s="50" t="s">
        <v>16</v>
      </c>
      <c r="H10" s="50" t="s">
        <v>284</v>
      </c>
      <c r="I10" s="49" t="s">
        <v>286</v>
      </c>
      <c r="J10" s="50" t="s">
        <v>291</v>
      </c>
      <c r="K10" s="30" t="s">
        <v>28</v>
      </c>
    </row>
    <row r="11" spans="1:11" ht="30" x14ac:dyDescent="0.25">
      <c r="A11" s="32" t="s">
        <v>11</v>
      </c>
      <c r="B11" s="33" t="s">
        <v>12</v>
      </c>
      <c r="C11" s="34">
        <v>5</v>
      </c>
      <c r="D11" s="30" t="s">
        <v>192</v>
      </c>
      <c r="E11" s="30" t="s">
        <v>193</v>
      </c>
      <c r="F11" s="50" t="s">
        <v>16</v>
      </c>
      <c r="G11" s="50" t="s">
        <v>16</v>
      </c>
      <c r="H11" s="50" t="s">
        <v>284</v>
      </c>
      <c r="I11" s="49" t="s">
        <v>286</v>
      </c>
      <c r="J11" s="50" t="s">
        <v>291</v>
      </c>
      <c r="K11" s="30" t="s">
        <v>28</v>
      </c>
    </row>
    <row r="12" spans="1:11" ht="30" x14ac:dyDescent="0.25">
      <c r="A12" s="32" t="s">
        <v>11</v>
      </c>
      <c r="B12" s="33" t="s">
        <v>12</v>
      </c>
      <c r="C12" s="34">
        <v>6</v>
      </c>
      <c r="D12" s="30" t="s">
        <v>194</v>
      </c>
      <c r="E12" s="30" t="s">
        <v>195</v>
      </c>
      <c r="F12" s="50" t="s">
        <v>16</v>
      </c>
      <c r="G12" s="50" t="s">
        <v>16</v>
      </c>
      <c r="H12" s="50" t="s">
        <v>284</v>
      </c>
      <c r="I12" s="49" t="s">
        <v>286</v>
      </c>
      <c r="J12" s="50" t="s">
        <v>291</v>
      </c>
      <c r="K12" s="30"/>
    </row>
    <row r="13" spans="1:11" ht="30" x14ac:dyDescent="0.25">
      <c r="A13" s="32" t="s">
        <v>11</v>
      </c>
      <c r="B13" s="33" t="s">
        <v>12</v>
      </c>
      <c r="C13" s="34">
        <v>7</v>
      </c>
      <c r="D13" s="30" t="s">
        <v>196</v>
      </c>
      <c r="E13" s="30" t="s">
        <v>197</v>
      </c>
      <c r="F13" s="50" t="s">
        <v>16</v>
      </c>
      <c r="G13" s="50" t="s">
        <v>16</v>
      </c>
      <c r="H13" s="50" t="s">
        <v>284</v>
      </c>
      <c r="I13" s="49" t="s">
        <v>286</v>
      </c>
      <c r="J13" s="50" t="s">
        <v>291</v>
      </c>
      <c r="K13" s="30" t="s">
        <v>35</v>
      </c>
    </row>
    <row r="14" spans="1:11" ht="30" x14ac:dyDescent="0.25">
      <c r="A14" s="32" t="s">
        <v>11</v>
      </c>
      <c r="B14" s="33" t="s">
        <v>12</v>
      </c>
      <c r="C14" s="34">
        <v>8</v>
      </c>
      <c r="D14" s="30" t="s">
        <v>198</v>
      </c>
      <c r="E14" s="30" t="s">
        <v>199</v>
      </c>
      <c r="F14" s="50" t="s">
        <v>271</v>
      </c>
      <c r="G14" s="50" t="s">
        <v>275</v>
      </c>
      <c r="H14" s="50" t="s">
        <v>284</v>
      </c>
      <c r="I14" s="49" t="s">
        <v>286</v>
      </c>
      <c r="J14" s="50" t="s">
        <v>291</v>
      </c>
      <c r="K14" s="53" t="s">
        <v>25</v>
      </c>
    </row>
    <row r="15" spans="1:11" ht="30" x14ac:dyDescent="0.25">
      <c r="A15" s="32" t="s">
        <v>11</v>
      </c>
      <c r="B15" s="33" t="s">
        <v>12</v>
      </c>
      <c r="C15" s="34">
        <v>9</v>
      </c>
      <c r="D15" s="30" t="s">
        <v>200</v>
      </c>
      <c r="E15" s="30" t="s">
        <v>201</v>
      </c>
      <c r="F15" s="50" t="s">
        <v>16</v>
      </c>
      <c r="G15" s="50" t="s">
        <v>16</v>
      </c>
      <c r="H15" s="50" t="s">
        <v>284</v>
      </c>
      <c r="I15" s="49" t="s">
        <v>286</v>
      </c>
      <c r="J15" s="50" t="s">
        <v>291</v>
      </c>
      <c r="K15" s="53" t="s">
        <v>25</v>
      </c>
    </row>
    <row r="16" spans="1:11" x14ac:dyDescent="0.25">
      <c r="A16" s="32" t="s">
        <v>11</v>
      </c>
      <c r="B16" s="33" t="s">
        <v>12</v>
      </c>
      <c r="C16" s="34">
        <v>10</v>
      </c>
      <c r="D16" s="30" t="s">
        <v>166</v>
      </c>
      <c r="E16" s="30" t="s">
        <v>202</v>
      </c>
      <c r="F16" s="50"/>
      <c r="G16" s="50"/>
      <c r="H16" s="50"/>
      <c r="I16" s="49"/>
      <c r="J16" s="50"/>
      <c r="K16" s="53"/>
    </row>
    <row r="17" spans="1:11" ht="30" x14ac:dyDescent="0.25">
      <c r="A17" s="32" t="s">
        <v>11</v>
      </c>
      <c r="B17" s="33" t="s">
        <v>12</v>
      </c>
      <c r="C17" s="34">
        <v>11</v>
      </c>
      <c r="D17" s="30" t="s">
        <v>203</v>
      </c>
      <c r="E17" s="30" t="s">
        <v>204</v>
      </c>
      <c r="F17" s="50" t="s">
        <v>16</v>
      </c>
      <c r="G17" s="50" t="s">
        <v>16</v>
      </c>
      <c r="H17" s="50" t="s">
        <v>284</v>
      </c>
      <c r="I17" s="49" t="s">
        <v>286</v>
      </c>
      <c r="J17" s="50" t="s">
        <v>291</v>
      </c>
      <c r="K17" s="53" t="s">
        <v>152</v>
      </c>
    </row>
    <row r="18" spans="1:11" ht="30" x14ac:dyDescent="0.25">
      <c r="A18" s="32" t="s">
        <v>11</v>
      </c>
      <c r="B18" s="33" t="s">
        <v>12</v>
      </c>
      <c r="C18" s="34">
        <v>12</v>
      </c>
      <c r="D18" s="30" t="s">
        <v>205</v>
      </c>
      <c r="E18" s="30" t="s">
        <v>206</v>
      </c>
      <c r="F18" s="50" t="s">
        <v>271</v>
      </c>
      <c r="G18" s="50" t="s">
        <v>275</v>
      </c>
      <c r="H18" s="50" t="s">
        <v>284</v>
      </c>
      <c r="I18" s="49" t="s">
        <v>286</v>
      </c>
      <c r="J18" s="50" t="s">
        <v>291</v>
      </c>
      <c r="K18" s="30" t="s">
        <v>28</v>
      </c>
    </row>
    <row r="19" spans="1:11" ht="30" customHeight="1" x14ac:dyDescent="0.25">
      <c r="A19" s="32" t="s">
        <v>11</v>
      </c>
      <c r="B19" s="33" t="s">
        <v>12</v>
      </c>
      <c r="C19" s="34">
        <v>13</v>
      </c>
      <c r="D19" s="30" t="s">
        <v>207</v>
      </c>
      <c r="E19" s="30" t="s">
        <v>208</v>
      </c>
      <c r="F19" s="50" t="s">
        <v>16</v>
      </c>
      <c r="G19" s="50" t="s">
        <v>16</v>
      </c>
      <c r="H19" s="50" t="s">
        <v>284</v>
      </c>
      <c r="I19" s="49" t="s">
        <v>286</v>
      </c>
      <c r="J19" s="50" t="s">
        <v>291</v>
      </c>
      <c r="K19" s="30" t="s">
        <v>48</v>
      </c>
    </row>
    <row r="20" spans="1:11" ht="30" x14ac:dyDescent="0.25">
      <c r="A20" s="32" t="s">
        <v>11</v>
      </c>
      <c r="B20" s="36" t="s">
        <v>49</v>
      </c>
      <c r="C20" s="34">
        <v>14</v>
      </c>
      <c r="D20" s="30" t="s">
        <v>209</v>
      </c>
      <c r="E20" s="30" t="s">
        <v>210</v>
      </c>
      <c r="F20" s="50" t="s">
        <v>16</v>
      </c>
      <c r="G20" s="50" t="s">
        <v>16</v>
      </c>
      <c r="H20" s="50" t="s">
        <v>284</v>
      </c>
      <c r="I20" s="49" t="s">
        <v>286</v>
      </c>
      <c r="J20" s="50" t="s">
        <v>290</v>
      </c>
      <c r="K20" s="30" t="s">
        <v>53</v>
      </c>
    </row>
    <row r="21" spans="1:11" ht="30" x14ac:dyDescent="0.25">
      <c r="A21" s="32" t="s">
        <v>11</v>
      </c>
      <c r="B21" s="36" t="s">
        <v>49</v>
      </c>
      <c r="C21" s="34">
        <v>15</v>
      </c>
      <c r="D21" s="30" t="s">
        <v>211</v>
      </c>
      <c r="E21" s="30" t="s">
        <v>212</v>
      </c>
      <c r="F21" s="50" t="s">
        <v>16</v>
      </c>
      <c r="G21" s="50" t="s">
        <v>16</v>
      </c>
      <c r="H21" s="50" t="s">
        <v>284</v>
      </c>
      <c r="I21" s="49" t="s">
        <v>286</v>
      </c>
      <c r="J21" s="50" t="s">
        <v>290</v>
      </c>
      <c r="K21" s="30" t="s">
        <v>53</v>
      </c>
    </row>
    <row r="22" spans="1:11" ht="30" x14ac:dyDescent="0.25">
      <c r="A22" s="32" t="s">
        <v>11</v>
      </c>
      <c r="B22" s="36" t="s">
        <v>49</v>
      </c>
      <c r="C22" s="34">
        <v>16</v>
      </c>
      <c r="D22" s="30" t="s">
        <v>213</v>
      </c>
      <c r="E22" s="30" t="s">
        <v>214</v>
      </c>
      <c r="F22" s="50" t="s">
        <v>16</v>
      </c>
      <c r="G22" s="50" t="s">
        <v>16</v>
      </c>
      <c r="H22" s="50" t="s">
        <v>284</v>
      </c>
      <c r="I22" s="49" t="s">
        <v>286</v>
      </c>
      <c r="J22" s="50" t="s">
        <v>290</v>
      </c>
      <c r="K22" s="30" t="s">
        <v>53</v>
      </c>
    </row>
    <row r="23" spans="1:11" ht="30" x14ac:dyDescent="0.25">
      <c r="A23" s="32" t="s">
        <v>11</v>
      </c>
      <c r="B23" s="36" t="s">
        <v>49</v>
      </c>
      <c r="C23" s="34">
        <v>17</v>
      </c>
      <c r="D23" s="30" t="s">
        <v>215</v>
      </c>
      <c r="E23" s="30" t="s">
        <v>216</v>
      </c>
      <c r="F23" s="50" t="s">
        <v>16</v>
      </c>
      <c r="G23" s="50" t="s">
        <v>16</v>
      </c>
      <c r="H23" s="50" t="s">
        <v>284</v>
      </c>
      <c r="I23" s="49" t="s">
        <v>286</v>
      </c>
      <c r="J23" s="50" t="s">
        <v>290</v>
      </c>
      <c r="K23" s="30" t="s">
        <v>53</v>
      </c>
    </row>
    <row r="24" spans="1:11" ht="30" x14ac:dyDescent="0.25">
      <c r="A24" s="32" t="s">
        <v>11</v>
      </c>
      <c r="B24" s="36" t="s">
        <v>49</v>
      </c>
      <c r="C24" s="34">
        <v>18</v>
      </c>
      <c r="D24" s="30" t="s">
        <v>217</v>
      </c>
      <c r="E24" s="30" t="s">
        <v>218</v>
      </c>
      <c r="F24" s="50" t="s">
        <v>16</v>
      </c>
      <c r="G24" s="50" t="s">
        <v>16</v>
      </c>
      <c r="H24" s="50" t="s">
        <v>284</v>
      </c>
      <c r="I24" s="49" t="s">
        <v>286</v>
      </c>
      <c r="J24" s="50" t="s">
        <v>290</v>
      </c>
      <c r="K24" s="30" t="s">
        <v>53</v>
      </c>
    </row>
    <row r="25" spans="1:11" ht="30" x14ac:dyDescent="0.25">
      <c r="A25" s="32" t="s">
        <v>11</v>
      </c>
      <c r="B25" s="36" t="s">
        <v>49</v>
      </c>
      <c r="C25" s="34">
        <v>19</v>
      </c>
      <c r="D25" s="30" t="s">
        <v>219</v>
      </c>
      <c r="E25" s="30" t="s">
        <v>220</v>
      </c>
      <c r="F25" s="50" t="s">
        <v>16</v>
      </c>
      <c r="G25" s="50" t="s">
        <v>16</v>
      </c>
      <c r="H25" s="50" t="s">
        <v>284</v>
      </c>
      <c r="I25" s="49" t="s">
        <v>286</v>
      </c>
      <c r="J25" s="50" t="s">
        <v>290</v>
      </c>
      <c r="K25" s="30" t="s">
        <v>53</v>
      </c>
    </row>
    <row r="26" spans="1:11" ht="30" x14ac:dyDescent="0.25">
      <c r="A26" s="32" t="s">
        <v>11</v>
      </c>
      <c r="B26" s="36" t="s">
        <v>49</v>
      </c>
      <c r="C26" s="34">
        <v>20</v>
      </c>
      <c r="D26" s="30" t="s">
        <v>221</v>
      </c>
      <c r="E26" s="30" t="s">
        <v>222</v>
      </c>
      <c r="F26" s="50" t="s">
        <v>16</v>
      </c>
      <c r="G26" s="50" t="s">
        <v>16</v>
      </c>
      <c r="H26" s="50" t="s">
        <v>284</v>
      </c>
      <c r="I26" s="49" t="s">
        <v>286</v>
      </c>
      <c r="J26" s="50" t="s">
        <v>290</v>
      </c>
      <c r="K26" s="30" t="s">
        <v>53</v>
      </c>
    </row>
    <row r="27" spans="1:11" ht="30" customHeight="1" x14ac:dyDescent="0.25">
      <c r="A27" s="32" t="s">
        <v>11</v>
      </c>
      <c r="B27" s="36" t="s">
        <v>49</v>
      </c>
      <c r="C27" s="34">
        <v>21</v>
      </c>
      <c r="D27" s="30" t="s">
        <v>223</v>
      </c>
      <c r="E27" s="30" t="s">
        <v>224</v>
      </c>
      <c r="F27" s="50" t="s">
        <v>16</v>
      </c>
      <c r="G27" s="50" t="s">
        <v>16</v>
      </c>
      <c r="H27" s="50" t="s">
        <v>284</v>
      </c>
      <c r="I27" s="49" t="s">
        <v>286</v>
      </c>
      <c r="J27" s="50" t="s">
        <v>290</v>
      </c>
      <c r="K27" s="30" t="s">
        <v>53</v>
      </c>
    </row>
    <row r="28" spans="1:11" ht="30" x14ac:dyDescent="0.25">
      <c r="A28" s="32" t="s">
        <v>11</v>
      </c>
      <c r="B28" s="36" t="s">
        <v>49</v>
      </c>
      <c r="C28" s="34">
        <v>22</v>
      </c>
      <c r="D28" s="30" t="s">
        <v>225</v>
      </c>
      <c r="E28" s="30" t="s">
        <v>226</v>
      </c>
      <c r="F28" s="50" t="s">
        <v>271</v>
      </c>
      <c r="G28" s="50" t="s">
        <v>275</v>
      </c>
      <c r="H28" s="50" t="s">
        <v>284</v>
      </c>
      <c r="I28" s="49" t="s">
        <v>286</v>
      </c>
      <c r="J28" s="50" t="s">
        <v>290</v>
      </c>
      <c r="K28" s="30" t="s">
        <v>53</v>
      </c>
    </row>
    <row r="29" spans="1:11" ht="30" x14ac:dyDescent="0.25">
      <c r="A29" s="32" t="s">
        <v>11</v>
      </c>
      <c r="B29" s="36" t="s">
        <v>49</v>
      </c>
      <c r="C29" s="34">
        <v>23</v>
      </c>
      <c r="D29" s="30" t="s">
        <v>227</v>
      </c>
      <c r="E29" s="30" t="s">
        <v>228</v>
      </c>
      <c r="F29" s="50" t="s">
        <v>16</v>
      </c>
      <c r="G29" s="50" t="s">
        <v>16</v>
      </c>
      <c r="H29" s="50" t="s">
        <v>284</v>
      </c>
      <c r="I29" s="49" t="s">
        <v>286</v>
      </c>
      <c r="J29" s="50" t="s">
        <v>290</v>
      </c>
      <c r="K29" s="30" t="s">
        <v>53</v>
      </c>
    </row>
    <row r="30" spans="1:11" ht="30" customHeight="1" x14ac:dyDescent="0.25">
      <c r="A30" s="32" t="s">
        <v>11</v>
      </c>
      <c r="B30" s="48" t="s">
        <v>182</v>
      </c>
      <c r="C30" s="34">
        <v>24</v>
      </c>
      <c r="D30" s="30" t="s">
        <v>229</v>
      </c>
      <c r="E30" s="30" t="s">
        <v>230</v>
      </c>
      <c r="F30" s="50" t="s">
        <v>271</v>
      </c>
      <c r="G30" s="50" t="s">
        <v>276</v>
      </c>
      <c r="H30" s="50" t="s">
        <v>284</v>
      </c>
      <c r="I30" s="49" t="s">
        <v>285</v>
      </c>
      <c r="J30" s="50" t="s">
        <v>291</v>
      </c>
      <c r="K30" s="53" t="s">
        <v>76</v>
      </c>
    </row>
    <row r="31" spans="1:11" ht="30" customHeight="1" x14ac:dyDescent="0.25">
      <c r="A31" s="32" t="s">
        <v>11</v>
      </c>
      <c r="B31" s="48" t="s">
        <v>182</v>
      </c>
      <c r="C31" s="34">
        <v>25</v>
      </c>
      <c r="D31" s="30" t="s">
        <v>231</v>
      </c>
      <c r="E31" s="30" t="s">
        <v>232</v>
      </c>
      <c r="F31" s="50" t="s">
        <v>272</v>
      </c>
      <c r="G31" s="50" t="s">
        <v>277</v>
      </c>
      <c r="H31" s="50" t="s">
        <v>284</v>
      </c>
      <c r="I31" s="49" t="s">
        <v>285</v>
      </c>
      <c r="J31" s="50" t="s">
        <v>291</v>
      </c>
      <c r="K31" s="30" t="s">
        <v>80</v>
      </c>
    </row>
    <row r="32" spans="1:11" ht="30" customHeight="1" x14ac:dyDescent="0.25">
      <c r="A32" s="32" t="s">
        <v>11</v>
      </c>
      <c r="B32" s="48" t="s">
        <v>182</v>
      </c>
      <c r="C32" s="34">
        <v>26</v>
      </c>
      <c r="D32" s="30" t="s">
        <v>233</v>
      </c>
      <c r="E32" s="30" t="s">
        <v>234</v>
      </c>
      <c r="F32" s="50" t="s">
        <v>271</v>
      </c>
      <c r="G32" s="50" t="s">
        <v>276</v>
      </c>
      <c r="H32" s="50" t="s">
        <v>284</v>
      </c>
      <c r="I32" s="49" t="s">
        <v>285</v>
      </c>
      <c r="J32" s="50" t="s">
        <v>291</v>
      </c>
      <c r="K32" s="30" t="s">
        <v>82</v>
      </c>
    </row>
    <row r="33" spans="1:11" ht="30" customHeight="1" x14ac:dyDescent="0.25">
      <c r="A33" s="32" t="s">
        <v>11</v>
      </c>
      <c r="B33" s="48" t="s">
        <v>182</v>
      </c>
      <c r="C33" s="34">
        <v>27</v>
      </c>
      <c r="D33" s="30" t="s">
        <v>235</v>
      </c>
      <c r="E33" s="30" t="s">
        <v>236</v>
      </c>
      <c r="F33" s="50" t="s">
        <v>272</v>
      </c>
      <c r="G33" s="50" t="s">
        <v>277</v>
      </c>
      <c r="H33" s="50" t="s">
        <v>284</v>
      </c>
      <c r="I33" s="49" t="s">
        <v>287</v>
      </c>
      <c r="J33" s="50" t="s">
        <v>291</v>
      </c>
      <c r="K33" s="30"/>
    </row>
    <row r="34" spans="1:11" ht="30" customHeight="1" x14ac:dyDescent="0.25">
      <c r="A34" s="32" t="s">
        <v>11</v>
      </c>
      <c r="B34" s="48" t="s">
        <v>182</v>
      </c>
      <c r="C34" s="34">
        <v>28</v>
      </c>
      <c r="D34" s="30" t="s">
        <v>237</v>
      </c>
      <c r="E34" s="30" t="s">
        <v>238</v>
      </c>
      <c r="F34" s="50" t="s">
        <v>16</v>
      </c>
      <c r="G34" s="50" t="s">
        <v>16</v>
      </c>
      <c r="H34" s="50" t="s">
        <v>284</v>
      </c>
      <c r="I34" s="49" t="s">
        <v>287</v>
      </c>
      <c r="J34" s="50" t="s">
        <v>290</v>
      </c>
      <c r="K34" s="30" t="s">
        <v>153</v>
      </c>
    </row>
    <row r="35" spans="1:11" ht="30" customHeight="1" x14ac:dyDescent="0.25">
      <c r="A35" s="32" t="s">
        <v>11</v>
      </c>
      <c r="B35" s="48" t="s">
        <v>182</v>
      </c>
      <c r="C35" s="34">
        <v>29</v>
      </c>
      <c r="D35" s="30" t="s">
        <v>239</v>
      </c>
      <c r="E35" s="30" t="s">
        <v>240</v>
      </c>
      <c r="F35" s="50" t="s">
        <v>271</v>
      </c>
      <c r="G35" s="50" t="s">
        <v>276</v>
      </c>
      <c r="H35" s="50" t="s">
        <v>284</v>
      </c>
      <c r="I35" s="49" t="s">
        <v>285</v>
      </c>
      <c r="J35" s="50" t="s">
        <v>291</v>
      </c>
      <c r="K35" s="30" t="s">
        <v>28</v>
      </c>
    </row>
    <row r="36" spans="1:11" ht="30" customHeight="1" x14ac:dyDescent="0.25">
      <c r="A36" s="32" t="s">
        <v>11</v>
      </c>
      <c r="B36" s="48" t="s">
        <v>182</v>
      </c>
      <c r="C36" s="34">
        <v>30</v>
      </c>
      <c r="D36" s="30" t="s">
        <v>241</v>
      </c>
      <c r="E36" s="30" t="s">
        <v>242</v>
      </c>
      <c r="F36" s="50" t="s">
        <v>16</v>
      </c>
      <c r="G36" s="50" t="s">
        <v>278</v>
      </c>
      <c r="H36" s="50" t="s">
        <v>284</v>
      </c>
      <c r="I36" s="49" t="s">
        <v>285</v>
      </c>
      <c r="J36" s="50" t="s">
        <v>291</v>
      </c>
      <c r="K36" s="30" t="s">
        <v>91</v>
      </c>
    </row>
    <row r="37" spans="1:11" ht="30" customHeight="1" x14ac:dyDescent="0.25">
      <c r="A37" s="32" t="s">
        <v>11</v>
      </c>
      <c r="B37" s="48" t="s">
        <v>182</v>
      </c>
      <c r="C37" s="34">
        <v>31</v>
      </c>
      <c r="D37" s="30" t="s">
        <v>243</v>
      </c>
      <c r="E37" s="30" t="s">
        <v>244</v>
      </c>
      <c r="F37" s="50" t="s">
        <v>271</v>
      </c>
      <c r="G37" s="50" t="s">
        <v>274</v>
      </c>
      <c r="H37" s="50" t="s">
        <v>284</v>
      </c>
      <c r="I37" s="49" t="s">
        <v>285</v>
      </c>
      <c r="J37" s="50" t="s">
        <v>291</v>
      </c>
      <c r="K37" s="30"/>
    </row>
    <row r="38" spans="1:11" ht="30" customHeight="1" x14ac:dyDescent="0.25">
      <c r="A38" s="32" t="s">
        <v>11</v>
      </c>
      <c r="B38" s="48" t="s">
        <v>182</v>
      </c>
      <c r="C38" s="34">
        <v>32</v>
      </c>
      <c r="D38" s="30" t="s">
        <v>245</v>
      </c>
      <c r="E38" s="30" t="s">
        <v>246</v>
      </c>
      <c r="F38" s="50" t="s">
        <v>272</v>
      </c>
      <c r="G38" s="50" t="s">
        <v>273</v>
      </c>
      <c r="H38" s="50" t="s">
        <v>284</v>
      </c>
      <c r="I38" s="49" t="s">
        <v>285</v>
      </c>
      <c r="J38" s="50" t="s">
        <v>291</v>
      </c>
      <c r="K38" s="30"/>
    </row>
    <row r="39" spans="1:11" ht="30" customHeight="1" x14ac:dyDescent="0.25">
      <c r="A39" s="32" t="s">
        <v>11</v>
      </c>
      <c r="B39" s="48" t="s">
        <v>182</v>
      </c>
      <c r="C39" s="34">
        <v>33</v>
      </c>
      <c r="D39" s="30" t="s">
        <v>247</v>
      </c>
      <c r="E39" s="30" t="s">
        <v>248</v>
      </c>
      <c r="F39" s="50" t="s">
        <v>272</v>
      </c>
      <c r="G39" s="50" t="s">
        <v>273</v>
      </c>
      <c r="H39" s="50" t="s">
        <v>284</v>
      </c>
      <c r="I39" s="49" t="s">
        <v>287</v>
      </c>
      <c r="J39" s="50" t="s">
        <v>291</v>
      </c>
      <c r="K39" s="30"/>
    </row>
    <row r="40" spans="1:11" ht="30" customHeight="1" x14ac:dyDescent="0.25">
      <c r="A40" s="32" t="s">
        <v>11</v>
      </c>
      <c r="B40" s="48" t="s">
        <v>182</v>
      </c>
      <c r="C40" s="34">
        <v>34</v>
      </c>
      <c r="D40" s="30" t="s">
        <v>249</v>
      </c>
      <c r="E40" s="30" t="s">
        <v>250</v>
      </c>
      <c r="F40" s="50" t="s">
        <v>272</v>
      </c>
      <c r="G40" s="50" t="s">
        <v>279</v>
      </c>
      <c r="H40" s="50" t="s">
        <v>284</v>
      </c>
      <c r="I40" s="49" t="s">
        <v>287</v>
      </c>
      <c r="J40" s="50" t="s">
        <v>291</v>
      </c>
      <c r="K40" s="30" t="s">
        <v>100</v>
      </c>
    </row>
    <row r="41" spans="1:11" ht="30" customHeight="1" x14ac:dyDescent="0.25">
      <c r="A41" s="32" t="s">
        <v>11</v>
      </c>
      <c r="B41" s="48" t="s">
        <v>182</v>
      </c>
      <c r="C41" s="34">
        <v>35</v>
      </c>
      <c r="D41" s="30" t="s">
        <v>251</v>
      </c>
      <c r="E41" s="30" t="s">
        <v>252</v>
      </c>
      <c r="F41" s="50" t="s">
        <v>271</v>
      </c>
      <c r="G41" s="50" t="s">
        <v>274</v>
      </c>
      <c r="H41" s="50" t="s">
        <v>284</v>
      </c>
      <c r="I41" s="49" t="s">
        <v>285</v>
      </c>
      <c r="J41" s="50" t="s">
        <v>291</v>
      </c>
      <c r="K41" s="30" t="s">
        <v>154</v>
      </c>
    </row>
    <row r="42" spans="1:11" ht="45" x14ac:dyDescent="0.25">
      <c r="A42" s="38" t="s">
        <v>102</v>
      </c>
      <c r="B42" s="39" t="s">
        <v>181</v>
      </c>
      <c r="C42" s="34">
        <v>36</v>
      </c>
      <c r="D42" s="30" t="s">
        <v>253</v>
      </c>
      <c r="E42" s="30" t="s">
        <v>254</v>
      </c>
      <c r="F42" s="50" t="s">
        <v>272</v>
      </c>
      <c r="G42" s="50" t="s">
        <v>277</v>
      </c>
      <c r="H42" s="50" t="s">
        <v>283</v>
      </c>
      <c r="I42" s="49" t="s">
        <v>287</v>
      </c>
      <c r="J42" s="50" t="s">
        <v>291</v>
      </c>
      <c r="K42" s="30" t="s">
        <v>80</v>
      </c>
    </row>
    <row r="43" spans="1:11" ht="30" customHeight="1" x14ac:dyDescent="0.25">
      <c r="A43" s="38" t="s">
        <v>102</v>
      </c>
      <c r="B43" s="39" t="s">
        <v>181</v>
      </c>
      <c r="C43" s="34">
        <v>37</v>
      </c>
      <c r="D43" s="30" t="s">
        <v>255</v>
      </c>
      <c r="E43" s="30" t="s">
        <v>256</v>
      </c>
      <c r="F43" s="50" t="s">
        <v>271</v>
      </c>
      <c r="G43" s="50" t="s">
        <v>280</v>
      </c>
      <c r="H43" s="50" t="s">
        <v>283</v>
      </c>
      <c r="I43" s="49" t="s">
        <v>285</v>
      </c>
      <c r="J43" s="50" t="s">
        <v>291</v>
      </c>
      <c r="K43" s="30" t="s">
        <v>109</v>
      </c>
    </row>
    <row r="44" spans="1:11" ht="30" customHeight="1" x14ac:dyDescent="0.25">
      <c r="A44" s="38" t="s">
        <v>102</v>
      </c>
      <c r="B44" s="39" t="s">
        <v>181</v>
      </c>
      <c r="C44" s="34">
        <v>38</v>
      </c>
      <c r="D44" s="30" t="s">
        <v>257</v>
      </c>
      <c r="E44" s="30" t="s">
        <v>258</v>
      </c>
      <c r="F44" s="50" t="s">
        <v>271</v>
      </c>
      <c r="G44" s="50" t="s">
        <v>281</v>
      </c>
      <c r="H44" s="50" t="s">
        <v>283</v>
      </c>
      <c r="I44" s="49" t="s">
        <v>285</v>
      </c>
      <c r="J44" s="50" t="s">
        <v>291</v>
      </c>
      <c r="K44" s="30" t="s">
        <v>113</v>
      </c>
    </row>
    <row r="45" spans="1:11" ht="30" x14ac:dyDescent="0.25">
      <c r="A45" s="38" t="s">
        <v>102</v>
      </c>
      <c r="B45" s="39" t="s">
        <v>181</v>
      </c>
      <c r="C45" s="34">
        <v>39</v>
      </c>
      <c r="D45" s="30" t="s">
        <v>259</v>
      </c>
      <c r="E45" s="30" t="s">
        <v>260</v>
      </c>
      <c r="F45" s="50" t="s">
        <v>271</v>
      </c>
      <c r="G45" s="50" t="s">
        <v>276</v>
      </c>
      <c r="H45" s="50" t="s">
        <v>283</v>
      </c>
      <c r="I45" s="49" t="s">
        <v>285</v>
      </c>
      <c r="J45" s="50" t="s">
        <v>291</v>
      </c>
      <c r="K45" s="30"/>
    </row>
    <row r="46" spans="1:11" ht="30" x14ac:dyDescent="0.25">
      <c r="A46" s="38" t="s">
        <v>102</v>
      </c>
      <c r="B46" s="39" t="s">
        <v>181</v>
      </c>
      <c r="C46" s="34">
        <v>40</v>
      </c>
      <c r="D46" s="30" t="s">
        <v>261</v>
      </c>
      <c r="E46" s="30" t="s">
        <v>262</v>
      </c>
      <c r="F46" s="50" t="s">
        <v>16</v>
      </c>
      <c r="G46" s="50" t="s">
        <v>16</v>
      </c>
      <c r="H46" s="50" t="s">
        <v>283</v>
      </c>
      <c r="I46" s="49" t="s">
        <v>286</v>
      </c>
      <c r="J46" s="50" t="s">
        <v>290</v>
      </c>
      <c r="K46" s="30" t="s">
        <v>153</v>
      </c>
    </row>
    <row r="47" spans="1:11" ht="30" customHeight="1" x14ac:dyDescent="0.25">
      <c r="A47" s="38" t="s">
        <v>102</v>
      </c>
      <c r="B47" s="39" t="s">
        <v>181</v>
      </c>
      <c r="C47" s="34">
        <v>41</v>
      </c>
      <c r="D47" s="30" t="s">
        <v>263</v>
      </c>
      <c r="E47" s="30" t="s">
        <v>264</v>
      </c>
      <c r="F47" s="50" t="s">
        <v>272</v>
      </c>
      <c r="G47" s="50" t="s">
        <v>273</v>
      </c>
      <c r="H47" s="50" t="s">
        <v>283</v>
      </c>
      <c r="I47" s="49" t="s">
        <v>285</v>
      </c>
      <c r="J47" s="50" t="s">
        <v>291</v>
      </c>
      <c r="K47" s="30"/>
    </row>
    <row r="48" spans="1:11" ht="30" x14ac:dyDescent="0.25">
      <c r="A48" s="38" t="s">
        <v>102</v>
      </c>
      <c r="B48" s="40" t="s">
        <v>183</v>
      </c>
      <c r="C48" s="34">
        <v>42</v>
      </c>
      <c r="D48" s="30" t="s">
        <v>265</v>
      </c>
      <c r="E48" s="30" t="s">
        <v>266</v>
      </c>
      <c r="F48" s="50" t="s">
        <v>16</v>
      </c>
      <c r="G48" s="50" t="s">
        <v>16</v>
      </c>
      <c r="H48" s="50" t="s">
        <v>283</v>
      </c>
      <c r="I48" s="49" t="s">
        <v>286</v>
      </c>
      <c r="J48" s="50" t="s">
        <v>290</v>
      </c>
      <c r="K48" s="30"/>
    </row>
    <row r="49" spans="1:15" ht="45" x14ac:dyDescent="0.25">
      <c r="A49" s="38" t="s">
        <v>102</v>
      </c>
      <c r="B49" s="41" t="s">
        <v>180</v>
      </c>
      <c r="C49" s="34">
        <v>43</v>
      </c>
      <c r="D49" s="30" t="s">
        <v>267</v>
      </c>
      <c r="E49" s="30" t="s">
        <v>268</v>
      </c>
      <c r="F49" s="50" t="s">
        <v>272</v>
      </c>
      <c r="G49" s="50" t="s">
        <v>277</v>
      </c>
      <c r="H49" s="50" t="s">
        <v>283</v>
      </c>
      <c r="I49" s="49" t="s">
        <v>285</v>
      </c>
      <c r="J49" s="50" t="s">
        <v>291</v>
      </c>
      <c r="K49" s="30" t="s">
        <v>125</v>
      </c>
    </row>
    <row r="50" spans="1:15" ht="30" x14ac:dyDescent="0.25">
      <c r="A50" s="38" t="s">
        <v>102</v>
      </c>
      <c r="B50" s="42" t="s">
        <v>178</v>
      </c>
      <c r="C50" s="34">
        <v>44</v>
      </c>
      <c r="D50" s="30" t="s">
        <v>269</v>
      </c>
      <c r="E50" s="30" t="s">
        <v>270</v>
      </c>
      <c r="F50" s="50" t="s">
        <v>16</v>
      </c>
      <c r="G50" s="50" t="s">
        <v>16</v>
      </c>
      <c r="H50" s="50" t="s">
        <v>283</v>
      </c>
      <c r="I50" s="49" t="s">
        <v>285</v>
      </c>
      <c r="J50" s="50" t="s">
        <v>291</v>
      </c>
      <c r="K50" s="30"/>
    </row>
    <row r="51" spans="1:15" x14ac:dyDescent="0.25">
      <c r="A51" s="55" t="s">
        <v>369</v>
      </c>
      <c r="B51" s="55"/>
      <c r="C51" s="55"/>
      <c r="D51" s="55"/>
      <c r="E51" s="55"/>
      <c r="F51" s="55"/>
      <c r="G51" s="55"/>
      <c r="H51" s="55"/>
      <c r="I51" s="55"/>
      <c r="J51" s="55"/>
      <c r="K51" s="55"/>
      <c r="L51" s="55"/>
      <c r="M51" s="55"/>
      <c r="N51" s="55"/>
      <c r="O51" s="55"/>
    </row>
    <row r="52" spans="1:15" x14ac:dyDescent="0.25">
      <c r="A52" s="55"/>
      <c r="B52" s="55"/>
      <c r="C52" s="55"/>
      <c r="D52" s="55"/>
      <c r="E52" s="55"/>
      <c r="F52" s="55"/>
      <c r="G52" s="55"/>
      <c r="H52" s="55"/>
      <c r="I52" s="55"/>
      <c r="J52" s="55"/>
      <c r="K52" s="55"/>
      <c r="L52" s="55"/>
      <c r="M52" s="55"/>
      <c r="N52" s="55"/>
      <c r="O52" s="55"/>
    </row>
    <row r="53" spans="1:15" x14ac:dyDescent="0.25">
      <c r="A53" s="55"/>
      <c r="B53" s="55"/>
      <c r="C53" s="55"/>
      <c r="D53" s="55"/>
      <c r="E53" s="55"/>
      <c r="F53" s="55"/>
      <c r="G53" s="55"/>
      <c r="H53" s="55"/>
      <c r="I53" s="55"/>
      <c r="J53" s="55"/>
      <c r="K53" s="55"/>
      <c r="L53" s="55"/>
      <c r="M53" s="55"/>
      <c r="N53" s="55"/>
      <c r="O53" s="55"/>
    </row>
    <row r="54" spans="1:15" x14ac:dyDescent="0.25">
      <c r="A54" s="55"/>
      <c r="B54" s="55"/>
      <c r="C54" s="55"/>
      <c r="D54" s="55"/>
      <c r="E54" s="55"/>
      <c r="F54" s="55"/>
      <c r="G54" s="55"/>
      <c r="H54" s="55"/>
      <c r="I54" s="55"/>
      <c r="J54" s="55"/>
      <c r="K54" s="55"/>
      <c r="L54" s="55"/>
      <c r="M54" s="55"/>
      <c r="N54" s="55"/>
      <c r="O54" s="55"/>
    </row>
    <row r="55" spans="1:15" x14ac:dyDescent="0.25">
      <c r="A55" s="55"/>
      <c r="B55" s="55"/>
      <c r="C55" s="55"/>
      <c r="D55" s="55"/>
      <c r="E55" s="55"/>
      <c r="F55" s="55"/>
      <c r="G55" s="55"/>
      <c r="H55" s="55"/>
      <c r="I55" s="55"/>
      <c r="J55" s="55"/>
      <c r="K55" s="55"/>
      <c r="L55" s="55"/>
      <c r="M55" s="55"/>
      <c r="N55" s="55"/>
      <c r="O55" s="55"/>
    </row>
  </sheetData>
  <mergeCells count="1">
    <mergeCell ref="A51:O5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D627B-1CE5-4E1E-9FED-05C9035C2F56}">
  <dimension ref="A1:O35"/>
  <sheetViews>
    <sheetView topLeftCell="A22" workbookViewId="0">
      <selection activeCell="D40" sqref="D40"/>
    </sheetView>
  </sheetViews>
  <sheetFormatPr baseColWidth="10" defaultColWidth="9.140625" defaultRowHeight="15" x14ac:dyDescent="0.25"/>
  <cols>
    <col min="1" max="2" width="19.7109375" style="43" customWidth="1"/>
    <col min="3" max="3" width="11.28515625" style="43" bestFit="1" customWidth="1"/>
    <col min="4" max="4" width="41.85546875" style="44" customWidth="1"/>
    <col min="5" max="5" width="101.28515625" style="43" customWidth="1"/>
    <col min="6" max="7" width="20.85546875" style="44" customWidth="1"/>
    <col min="8" max="8" width="97.42578125" style="54" customWidth="1"/>
    <col min="9" max="9" width="76.28515625" style="54" customWidth="1"/>
    <col min="10" max="10" width="32.7109375" style="44" customWidth="1"/>
    <col min="11" max="11" width="20.42578125" style="43" customWidth="1"/>
    <col min="12" max="12" width="20.7109375" style="44" customWidth="1"/>
    <col min="13" max="13" width="97.7109375" style="44" customWidth="1"/>
    <col min="14" max="1022" width="10.5703125" style="26" customWidth="1"/>
    <col min="1023" max="16384" width="9.140625" style="26"/>
  </cols>
  <sheetData>
    <row r="1" spans="1:13" x14ac:dyDescent="0.25">
      <c r="A1" s="23" t="s">
        <v>169</v>
      </c>
      <c r="B1" s="23" t="s">
        <v>170</v>
      </c>
      <c r="C1" s="23" t="s">
        <v>167</v>
      </c>
      <c r="D1" s="24" t="s">
        <v>171</v>
      </c>
      <c r="E1" s="23" t="s">
        <v>172</v>
      </c>
      <c r="F1" s="24" t="s">
        <v>173</v>
      </c>
      <c r="G1" s="24" t="s">
        <v>174</v>
      </c>
      <c r="H1" s="24" t="s">
        <v>325</v>
      </c>
      <c r="I1" s="24" t="s">
        <v>326</v>
      </c>
      <c r="J1" s="24" t="s">
        <v>301</v>
      </c>
      <c r="K1" s="23" t="s">
        <v>302</v>
      </c>
      <c r="L1" s="24" t="s">
        <v>175</v>
      </c>
      <c r="M1" s="52" t="s">
        <v>176</v>
      </c>
    </row>
    <row r="2" spans="1:13" ht="30" x14ac:dyDescent="0.25">
      <c r="A2" s="32" t="s">
        <v>11</v>
      </c>
      <c r="B2" s="33" t="s">
        <v>12</v>
      </c>
      <c r="C2" s="34">
        <v>1</v>
      </c>
      <c r="D2" s="30" t="s">
        <v>184</v>
      </c>
      <c r="E2" s="30" t="s">
        <v>185</v>
      </c>
      <c r="F2" s="50" t="s">
        <v>16</v>
      </c>
      <c r="G2" s="50" t="s">
        <v>16</v>
      </c>
      <c r="H2" s="50" t="s">
        <v>327</v>
      </c>
      <c r="I2" s="50" t="s">
        <v>316</v>
      </c>
      <c r="J2" s="50" t="s">
        <v>284</v>
      </c>
      <c r="K2" s="49" t="s">
        <v>286</v>
      </c>
      <c r="L2" s="50" t="s">
        <v>291</v>
      </c>
      <c r="M2" s="30" t="s">
        <v>19</v>
      </c>
    </row>
    <row r="3" spans="1:13" ht="30" x14ac:dyDescent="0.25">
      <c r="A3" s="32" t="s">
        <v>11</v>
      </c>
      <c r="B3" s="33" t="s">
        <v>12</v>
      </c>
      <c r="C3" s="34">
        <v>1</v>
      </c>
      <c r="D3" s="30" t="s">
        <v>184</v>
      </c>
      <c r="E3" s="30" t="s">
        <v>185</v>
      </c>
      <c r="F3" s="50" t="s">
        <v>16</v>
      </c>
      <c r="G3" s="50" t="s">
        <v>16</v>
      </c>
      <c r="H3" s="50" t="s">
        <v>328</v>
      </c>
      <c r="I3" s="50" t="s">
        <v>316</v>
      </c>
      <c r="J3" s="50" t="s">
        <v>284</v>
      </c>
      <c r="K3" s="49" t="s">
        <v>286</v>
      </c>
      <c r="L3" s="50" t="s">
        <v>291</v>
      </c>
      <c r="M3" s="30" t="s">
        <v>19</v>
      </c>
    </row>
    <row r="4" spans="1:13" ht="30" x14ac:dyDescent="0.25">
      <c r="A4" s="32" t="s">
        <v>11</v>
      </c>
      <c r="B4" s="33" t="s">
        <v>12</v>
      </c>
      <c r="C4" s="34">
        <v>2</v>
      </c>
      <c r="D4" s="30" t="s">
        <v>186</v>
      </c>
      <c r="E4" s="30" t="s">
        <v>187</v>
      </c>
      <c r="F4" s="50" t="s">
        <v>16</v>
      </c>
      <c r="G4" s="50" t="s">
        <v>16</v>
      </c>
      <c r="H4" s="50" t="s">
        <v>329</v>
      </c>
      <c r="I4" s="50" t="s">
        <v>317</v>
      </c>
      <c r="J4" s="50" t="s">
        <v>284</v>
      </c>
      <c r="K4" s="49" t="s">
        <v>286</v>
      </c>
      <c r="L4" s="50" t="s">
        <v>291</v>
      </c>
      <c r="M4" s="30" t="s">
        <v>22</v>
      </c>
    </row>
    <row r="5" spans="1:13" ht="30" x14ac:dyDescent="0.25">
      <c r="A5" s="32" t="s">
        <v>11</v>
      </c>
      <c r="B5" s="33" t="s">
        <v>12</v>
      </c>
      <c r="C5" s="34">
        <v>3</v>
      </c>
      <c r="D5" s="30" t="s">
        <v>188</v>
      </c>
      <c r="E5" s="30" t="s">
        <v>189</v>
      </c>
      <c r="F5" s="50" t="s">
        <v>16</v>
      </c>
      <c r="G5" s="50" t="s">
        <v>16</v>
      </c>
      <c r="H5" s="50" t="s">
        <v>305</v>
      </c>
      <c r="I5" s="50" t="s">
        <v>316</v>
      </c>
      <c r="J5" s="50" t="s">
        <v>284</v>
      </c>
      <c r="K5" s="49" t="s">
        <v>286</v>
      </c>
      <c r="L5" s="50" t="s">
        <v>291</v>
      </c>
      <c r="M5" s="30" t="s">
        <v>25</v>
      </c>
    </row>
    <row r="6" spans="1:13" ht="30" x14ac:dyDescent="0.25">
      <c r="A6" s="32" t="s">
        <v>11</v>
      </c>
      <c r="B6" s="33" t="s">
        <v>12</v>
      </c>
      <c r="C6" s="34">
        <v>4</v>
      </c>
      <c r="D6" s="30" t="s">
        <v>190</v>
      </c>
      <c r="E6" s="30" t="s">
        <v>191</v>
      </c>
      <c r="F6" s="50" t="s">
        <v>16</v>
      </c>
      <c r="G6" s="50" t="s">
        <v>16</v>
      </c>
      <c r="H6" s="50" t="s">
        <v>330</v>
      </c>
      <c r="I6" s="50" t="s">
        <v>304</v>
      </c>
      <c r="J6" s="50" t="s">
        <v>284</v>
      </c>
      <c r="K6" s="49" t="s">
        <v>286</v>
      </c>
      <c r="L6" s="50" t="s">
        <v>291</v>
      </c>
      <c r="M6" s="30" t="s">
        <v>28</v>
      </c>
    </row>
    <row r="7" spans="1:13" ht="30" x14ac:dyDescent="0.25">
      <c r="A7" s="32" t="s">
        <v>11</v>
      </c>
      <c r="B7" s="33" t="s">
        <v>12</v>
      </c>
      <c r="C7" s="34">
        <v>5</v>
      </c>
      <c r="D7" s="30" t="s">
        <v>192</v>
      </c>
      <c r="E7" s="30" t="s">
        <v>193</v>
      </c>
      <c r="F7" s="50" t="s">
        <v>16</v>
      </c>
      <c r="G7" s="50" t="s">
        <v>16</v>
      </c>
      <c r="H7" s="50" t="s">
        <v>331</v>
      </c>
      <c r="I7" s="50" t="s">
        <v>304</v>
      </c>
      <c r="J7" s="50" t="s">
        <v>284</v>
      </c>
      <c r="K7" s="49" t="s">
        <v>286</v>
      </c>
      <c r="L7" s="50" t="s">
        <v>291</v>
      </c>
      <c r="M7" s="30" t="s">
        <v>28</v>
      </c>
    </row>
    <row r="8" spans="1:13" ht="30" x14ac:dyDescent="0.25">
      <c r="A8" s="32" t="s">
        <v>11</v>
      </c>
      <c r="B8" s="33" t="s">
        <v>12</v>
      </c>
      <c r="C8" s="34">
        <v>6</v>
      </c>
      <c r="D8" s="30" t="s">
        <v>194</v>
      </c>
      <c r="E8" s="30" t="s">
        <v>195</v>
      </c>
      <c r="F8" s="50" t="s">
        <v>16</v>
      </c>
      <c r="G8" s="50" t="s">
        <v>16</v>
      </c>
      <c r="H8" s="50" t="s">
        <v>306</v>
      </c>
      <c r="I8" s="50" t="s">
        <v>316</v>
      </c>
      <c r="J8" s="50" t="s">
        <v>284</v>
      </c>
      <c r="K8" s="49" t="s">
        <v>286</v>
      </c>
      <c r="L8" s="50" t="s">
        <v>291</v>
      </c>
      <c r="M8" s="30"/>
    </row>
    <row r="9" spans="1:13" ht="30" x14ac:dyDescent="0.25">
      <c r="A9" s="32" t="s">
        <v>11</v>
      </c>
      <c r="B9" s="33" t="s">
        <v>12</v>
      </c>
      <c r="C9" s="34">
        <v>7</v>
      </c>
      <c r="D9" s="30" t="s">
        <v>196</v>
      </c>
      <c r="E9" s="30" t="s">
        <v>197</v>
      </c>
      <c r="F9" s="50" t="s">
        <v>16</v>
      </c>
      <c r="G9" s="50" t="s">
        <v>16</v>
      </c>
      <c r="H9" s="50" t="s">
        <v>307</v>
      </c>
      <c r="I9" s="50" t="s">
        <v>318</v>
      </c>
      <c r="J9" s="50" t="s">
        <v>284</v>
      </c>
      <c r="K9" s="49" t="s">
        <v>286</v>
      </c>
      <c r="L9" s="50" t="s">
        <v>291</v>
      </c>
      <c r="M9" s="30" t="s">
        <v>35</v>
      </c>
    </row>
    <row r="10" spans="1:13" ht="30" x14ac:dyDescent="0.25">
      <c r="A10" s="32" t="s">
        <v>11</v>
      </c>
      <c r="B10" s="33" t="s">
        <v>12</v>
      </c>
      <c r="C10" s="34">
        <v>8</v>
      </c>
      <c r="D10" s="30" t="s">
        <v>198</v>
      </c>
      <c r="E10" s="30" t="s">
        <v>199</v>
      </c>
      <c r="F10" s="50" t="s">
        <v>271</v>
      </c>
      <c r="G10" s="50" t="s">
        <v>275</v>
      </c>
      <c r="H10" s="50" t="s">
        <v>332</v>
      </c>
      <c r="I10" s="50" t="s">
        <v>316</v>
      </c>
      <c r="J10" s="50" t="s">
        <v>284</v>
      </c>
      <c r="K10" s="49" t="s">
        <v>286</v>
      </c>
      <c r="L10" s="50" t="s">
        <v>291</v>
      </c>
      <c r="M10" s="53" t="s">
        <v>25</v>
      </c>
    </row>
    <row r="11" spans="1:13" ht="30" x14ac:dyDescent="0.25">
      <c r="A11" s="32" t="s">
        <v>11</v>
      </c>
      <c r="B11" s="33" t="s">
        <v>12</v>
      </c>
      <c r="C11" s="34">
        <v>9</v>
      </c>
      <c r="D11" s="30" t="s">
        <v>200</v>
      </c>
      <c r="E11" s="30" t="s">
        <v>201</v>
      </c>
      <c r="F11" s="50" t="s">
        <v>16</v>
      </c>
      <c r="G11" s="50" t="s">
        <v>16</v>
      </c>
      <c r="H11" s="50" t="s">
        <v>333</v>
      </c>
      <c r="I11" s="50" t="s">
        <v>316</v>
      </c>
      <c r="J11" s="50" t="s">
        <v>284</v>
      </c>
      <c r="K11" s="49" t="s">
        <v>286</v>
      </c>
      <c r="L11" s="50" t="s">
        <v>291</v>
      </c>
      <c r="M11" s="53" t="s">
        <v>25</v>
      </c>
    </row>
    <row r="12" spans="1:13" ht="30" x14ac:dyDescent="0.25">
      <c r="A12" s="32" t="s">
        <v>11</v>
      </c>
      <c r="B12" s="33" t="s">
        <v>12</v>
      </c>
      <c r="C12" s="34">
        <v>11</v>
      </c>
      <c r="D12" s="30" t="s">
        <v>203</v>
      </c>
      <c r="E12" s="30" t="s">
        <v>204</v>
      </c>
      <c r="F12" s="50" t="s">
        <v>16</v>
      </c>
      <c r="G12" s="50" t="s">
        <v>16</v>
      </c>
      <c r="H12" s="50" t="s">
        <v>334</v>
      </c>
      <c r="I12" s="50" t="s">
        <v>319</v>
      </c>
      <c r="J12" s="50" t="s">
        <v>284</v>
      </c>
      <c r="K12" s="49" t="s">
        <v>286</v>
      </c>
      <c r="L12" s="50" t="s">
        <v>291</v>
      </c>
      <c r="M12" s="53" t="s">
        <v>152</v>
      </c>
    </row>
    <row r="13" spans="1:13" ht="30" x14ac:dyDescent="0.25">
      <c r="A13" s="32" t="s">
        <v>11</v>
      </c>
      <c r="B13" s="33" t="s">
        <v>12</v>
      </c>
      <c r="C13" s="34">
        <v>12</v>
      </c>
      <c r="D13" s="30" t="s">
        <v>205</v>
      </c>
      <c r="E13" s="30" t="s">
        <v>206</v>
      </c>
      <c r="F13" s="50" t="s">
        <v>271</v>
      </c>
      <c r="G13" s="50" t="s">
        <v>275</v>
      </c>
      <c r="H13" s="50" t="s">
        <v>335</v>
      </c>
      <c r="I13" s="50" t="s">
        <v>320</v>
      </c>
      <c r="J13" s="50" t="s">
        <v>284</v>
      </c>
      <c r="K13" s="49" t="s">
        <v>286</v>
      </c>
      <c r="L13" s="50" t="s">
        <v>291</v>
      </c>
      <c r="M13" s="30" t="s">
        <v>28</v>
      </c>
    </row>
    <row r="14" spans="1:13" ht="30" customHeight="1" x14ac:dyDescent="0.25">
      <c r="A14" s="32" t="s">
        <v>11</v>
      </c>
      <c r="B14" s="33" t="s">
        <v>12</v>
      </c>
      <c r="C14" s="34">
        <v>13</v>
      </c>
      <c r="D14" s="30" t="s">
        <v>207</v>
      </c>
      <c r="E14" s="30" t="s">
        <v>208</v>
      </c>
      <c r="F14" s="50" t="s">
        <v>16</v>
      </c>
      <c r="G14" s="50" t="s">
        <v>16</v>
      </c>
      <c r="H14" s="50" t="s">
        <v>336</v>
      </c>
      <c r="I14" s="50" t="s">
        <v>321</v>
      </c>
      <c r="J14" s="50" t="s">
        <v>284</v>
      </c>
      <c r="K14" s="49" t="s">
        <v>286</v>
      </c>
      <c r="L14" s="50" t="s">
        <v>291</v>
      </c>
      <c r="M14" s="30" t="s">
        <v>48</v>
      </c>
    </row>
    <row r="15" spans="1:13" ht="30" x14ac:dyDescent="0.25">
      <c r="A15" s="32" t="s">
        <v>11</v>
      </c>
      <c r="B15" s="36" t="s">
        <v>49</v>
      </c>
      <c r="C15" s="34">
        <v>14</v>
      </c>
      <c r="D15" s="30" t="s">
        <v>209</v>
      </c>
      <c r="E15" s="30" t="s">
        <v>210</v>
      </c>
      <c r="F15" s="50" t="s">
        <v>16</v>
      </c>
      <c r="G15" s="50" t="s">
        <v>16</v>
      </c>
      <c r="H15" s="50" t="s">
        <v>337</v>
      </c>
      <c r="I15" s="50" t="s">
        <v>316</v>
      </c>
      <c r="J15" s="50" t="s">
        <v>284</v>
      </c>
      <c r="K15" s="49" t="s">
        <v>286</v>
      </c>
      <c r="L15" s="50" t="s">
        <v>290</v>
      </c>
      <c r="M15" s="30" t="s">
        <v>53</v>
      </c>
    </row>
    <row r="16" spans="1:13" ht="30" x14ac:dyDescent="0.25">
      <c r="A16" s="32" t="s">
        <v>11</v>
      </c>
      <c r="B16" s="36" t="s">
        <v>49</v>
      </c>
      <c r="C16" s="34">
        <v>15</v>
      </c>
      <c r="D16" s="30" t="s">
        <v>211</v>
      </c>
      <c r="E16" s="30" t="s">
        <v>212</v>
      </c>
      <c r="F16" s="50" t="s">
        <v>16</v>
      </c>
      <c r="G16" s="50" t="s">
        <v>16</v>
      </c>
      <c r="H16" s="50" t="s">
        <v>308</v>
      </c>
      <c r="I16" s="50" t="s">
        <v>316</v>
      </c>
      <c r="J16" s="50" t="s">
        <v>284</v>
      </c>
      <c r="K16" s="49" t="s">
        <v>286</v>
      </c>
      <c r="L16" s="50" t="s">
        <v>290</v>
      </c>
      <c r="M16" s="30" t="s">
        <v>53</v>
      </c>
    </row>
    <row r="17" spans="1:15" ht="30" x14ac:dyDescent="0.25">
      <c r="A17" s="32" t="s">
        <v>11</v>
      </c>
      <c r="B17" s="36" t="s">
        <v>49</v>
      </c>
      <c r="C17" s="34">
        <v>16</v>
      </c>
      <c r="D17" s="30" t="s">
        <v>213</v>
      </c>
      <c r="E17" s="30" t="s">
        <v>214</v>
      </c>
      <c r="F17" s="50" t="s">
        <v>16</v>
      </c>
      <c r="G17" s="50" t="s">
        <v>16</v>
      </c>
      <c r="H17" s="50" t="s">
        <v>309</v>
      </c>
      <c r="I17" s="50" t="s">
        <v>316</v>
      </c>
      <c r="J17" s="50" t="s">
        <v>284</v>
      </c>
      <c r="K17" s="49" t="s">
        <v>286</v>
      </c>
      <c r="L17" s="50" t="s">
        <v>290</v>
      </c>
      <c r="M17" s="30" t="s">
        <v>53</v>
      </c>
    </row>
    <row r="18" spans="1:15" ht="30" x14ac:dyDescent="0.25">
      <c r="A18" s="32" t="s">
        <v>11</v>
      </c>
      <c r="B18" s="36" t="s">
        <v>49</v>
      </c>
      <c r="C18" s="34">
        <v>17</v>
      </c>
      <c r="D18" s="30" t="s">
        <v>215</v>
      </c>
      <c r="E18" s="30" t="s">
        <v>216</v>
      </c>
      <c r="F18" s="50" t="s">
        <v>16</v>
      </c>
      <c r="G18" s="50" t="s">
        <v>16</v>
      </c>
      <c r="H18" s="50" t="s">
        <v>310</v>
      </c>
      <c r="I18" s="50" t="s">
        <v>316</v>
      </c>
      <c r="J18" s="50" t="s">
        <v>284</v>
      </c>
      <c r="K18" s="49" t="s">
        <v>286</v>
      </c>
      <c r="L18" s="50" t="s">
        <v>290</v>
      </c>
      <c r="M18" s="30" t="s">
        <v>53</v>
      </c>
    </row>
    <row r="19" spans="1:15" ht="30" x14ac:dyDescent="0.25">
      <c r="A19" s="32" t="s">
        <v>11</v>
      </c>
      <c r="B19" s="36" t="s">
        <v>49</v>
      </c>
      <c r="C19" s="34">
        <v>18</v>
      </c>
      <c r="D19" s="30" t="s">
        <v>217</v>
      </c>
      <c r="E19" s="30" t="s">
        <v>218</v>
      </c>
      <c r="F19" s="50" t="s">
        <v>16</v>
      </c>
      <c r="G19" s="50" t="s">
        <v>16</v>
      </c>
      <c r="H19" s="50" t="s">
        <v>311</v>
      </c>
      <c r="I19" s="50" t="s">
        <v>316</v>
      </c>
      <c r="J19" s="50" t="s">
        <v>284</v>
      </c>
      <c r="K19" s="49" t="s">
        <v>286</v>
      </c>
      <c r="L19" s="50" t="s">
        <v>290</v>
      </c>
      <c r="M19" s="30" t="s">
        <v>53</v>
      </c>
    </row>
    <row r="20" spans="1:15" ht="30" x14ac:dyDescent="0.25">
      <c r="A20" s="32" t="s">
        <v>11</v>
      </c>
      <c r="B20" s="36" t="s">
        <v>49</v>
      </c>
      <c r="C20" s="34">
        <v>19</v>
      </c>
      <c r="D20" s="30" t="s">
        <v>219</v>
      </c>
      <c r="E20" s="30" t="s">
        <v>220</v>
      </c>
      <c r="F20" s="50" t="s">
        <v>16</v>
      </c>
      <c r="G20" s="50" t="s">
        <v>16</v>
      </c>
      <c r="H20" s="50" t="s">
        <v>312</v>
      </c>
      <c r="I20" s="50" t="s">
        <v>316</v>
      </c>
      <c r="J20" s="50" t="s">
        <v>284</v>
      </c>
      <c r="K20" s="49" t="s">
        <v>286</v>
      </c>
      <c r="L20" s="50" t="s">
        <v>290</v>
      </c>
      <c r="M20" s="30" t="s">
        <v>53</v>
      </c>
    </row>
    <row r="21" spans="1:15" ht="30" x14ac:dyDescent="0.25">
      <c r="A21" s="32" t="s">
        <v>11</v>
      </c>
      <c r="B21" s="36" t="s">
        <v>49</v>
      </c>
      <c r="C21" s="34">
        <v>20</v>
      </c>
      <c r="D21" s="30" t="s">
        <v>221</v>
      </c>
      <c r="E21" s="30" t="s">
        <v>222</v>
      </c>
      <c r="F21" s="50" t="s">
        <v>16</v>
      </c>
      <c r="G21" s="50" t="s">
        <v>16</v>
      </c>
      <c r="H21" s="50" t="s">
        <v>313</v>
      </c>
      <c r="I21" s="50" t="s">
        <v>316</v>
      </c>
      <c r="J21" s="50" t="s">
        <v>284</v>
      </c>
      <c r="K21" s="49" t="s">
        <v>286</v>
      </c>
      <c r="L21" s="50" t="s">
        <v>290</v>
      </c>
      <c r="M21" s="30" t="s">
        <v>53</v>
      </c>
    </row>
    <row r="22" spans="1:15" ht="30" customHeight="1" x14ac:dyDescent="0.25">
      <c r="A22" s="32" t="s">
        <v>11</v>
      </c>
      <c r="B22" s="36" t="s">
        <v>49</v>
      </c>
      <c r="C22" s="34">
        <v>21</v>
      </c>
      <c r="D22" s="30" t="s">
        <v>223</v>
      </c>
      <c r="E22" s="30" t="s">
        <v>224</v>
      </c>
      <c r="F22" s="50" t="s">
        <v>16</v>
      </c>
      <c r="G22" s="50" t="s">
        <v>16</v>
      </c>
      <c r="H22" s="50" t="s">
        <v>338</v>
      </c>
      <c r="I22" s="50" t="s">
        <v>316</v>
      </c>
      <c r="J22" s="50" t="s">
        <v>284</v>
      </c>
      <c r="K22" s="49" t="s">
        <v>286</v>
      </c>
      <c r="L22" s="50" t="s">
        <v>290</v>
      </c>
      <c r="M22" s="30" t="s">
        <v>53</v>
      </c>
    </row>
    <row r="23" spans="1:15" ht="30" x14ac:dyDescent="0.25">
      <c r="A23" s="32" t="s">
        <v>11</v>
      </c>
      <c r="B23" s="36" t="s">
        <v>49</v>
      </c>
      <c r="C23" s="34">
        <v>22</v>
      </c>
      <c r="D23" s="30" t="s">
        <v>225</v>
      </c>
      <c r="E23" s="30" t="s">
        <v>226</v>
      </c>
      <c r="F23" s="50" t="s">
        <v>271</v>
      </c>
      <c r="G23" s="50" t="s">
        <v>275</v>
      </c>
      <c r="H23" s="50" t="s">
        <v>339</v>
      </c>
      <c r="I23" s="50" t="s">
        <v>316</v>
      </c>
      <c r="J23" s="50" t="s">
        <v>284</v>
      </c>
      <c r="K23" s="49" t="s">
        <v>286</v>
      </c>
      <c r="L23" s="50" t="s">
        <v>290</v>
      </c>
      <c r="M23" s="30" t="s">
        <v>53</v>
      </c>
    </row>
    <row r="24" spans="1:15" ht="30" customHeight="1" x14ac:dyDescent="0.25">
      <c r="A24" s="32" t="s">
        <v>11</v>
      </c>
      <c r="B24" s="48" t="s">
        <v>182</v>
      </c>
      <c r="C24" s="34">
        <v>24</v>
      </c>
      <c r="D24" s="30" t="s">
        <v>229</v>
      </c>
      <c r="E24" s="30" t="s">
        <v>230</v>
      </c>
      <c r="F24" s="50" t="s">
        <v>271</v>
      </c>
      <c r="G24" s="50" t="s">
        <v>276</v>
      </c>
      <c r="H24" s="50" t="s">
        <v>314</v>
      </c>
      <c r="I24" s="50" t="s">
        <v>316</v>
      </c>
      <c r="J24" s="50" t="s">
        <v>284</v>
      </c>
      <c r="K24" s="49" t="s">
        <v>285</v>
      </c>
      <c r="L24" s="50" t="s">
        <v>291</v>
      </c>
      <c r="M24" s="53" t="s">
        <v>76</v>
      </c>
    </row>
    <row r="25" spans="1:15" ht="30" customHeight="1" x14ac:dyDescent="0.25">
      <c r="A25" s="32" t="s">
        <v>11</v>
      </c>
      <c r="B25" s="48" t="s">
        <v>182</v>
      </c>
      <c r="C25" s="34">
        <v>25</v>
      </c>
      <c r="D25" s="30" t="s">
        <v>231</v>
      </c>
      <c r="E25" s="30" t="s">
        <v>232</v>
      </c>
      <c r="F25" s="50" t="s">
        <v>272</v>
      </c>
      <c r="G25" s="50" t="s">
        <v>277</v>
      </c>
      <c r="H25" s="50" t="s">
        <v>315</v>
      </c>
      <c r="I25" s="50" t="s">
        <v>304</v>
      </c>
      <c r="J25" s="50" t="s">
        <v>284</v>
      </c>
      <c r="K25" s="49" t="s">
        <v>285</v>
      </c>
      <c r="L25" s="50" t="s">
        <v>291</v>
      </c>
      <c r="M25" s="30" t="s">
        <v>80</v>
      </c>
    </row>
    <row r="26" spans="1:15" ht="30" customHeight="1" x14ac:dyDescent="0.25">
      <c r="A26" s="32" t="s">
        <v>11</v>
      </c>
      <c r="B26" s="48" t="s">
        <v>182</v>
      </c>
      <c r="C26" s="34">
        <v>27</v>
      </c>
      <c r="D26" s="30" t="s">
        <v>235</v>
      </c>
      <c r="E26" s="30" t="s">
        <v>236</v>
      </c>
      <c r="F26" s="50" t="s">
        <v>272</v>
      </c>
      <c r="G26" s="50" t="s">
        <v>277</v>
      </c>
      <c r="H26" s="50" t="s">
        <v>340</v>
      </c>
      <c r="I26" s="50" t="s">
        <v>345</v>
      </c>
      <c r="J26" s="50" t="s">
        <v>284</v>
      </c>
      <c r="K26" s="49" t="s">
        <v>287</v>
      </c>
      <c r="L26" s="50" t="s">
        <v>291</v>
      </c>
      <c r="M26" s="30"/>
    </row>
    <row r="27" spans="1:15" ht="30" customHeight="1" x14ac:dyDescent="0.25">
      <c r="A27" s="32" t="s">
        <v>11</v>
      </c>
      <c r="B27" s="48" t="s">
        <v>182</v>
      </c>
      <c r="C27" s="34">
        <v>29</v>
      </c>
      <c r="D27" s="30" t="s">
        <v>239</v>
      </c>
      <c r="E27" s="30" t="s">
        <v>240</v>
      </c>
      <c r="F27" s="50" t="s">
        <v>271</v>
      </c>
      <c r="G27" s="50" t="s">
        <v>276</v>
      </c>
      <c r="H27" s="50" t="s">
        <v>341</v>
      </c>
      <c r="I27" s="50" t="s">
        <v>304</v>
      </c>
      <c r="J27" s="50" t="s">
        <v>284</v>
      </c>
      <c r="K27" s="49" t="s">
        <v>285</v>
      </c>
      <c r="L27" s="50" t="s">
        <v>291</v>
      </c>
      <c r="M27" s="30" t="s">
        <v>28</v>
      </c>
    </row>
    <row r="28" spans="1:15" ht="30" customHeight="1" x14ac:dyDescent="0.25">
      <c r="A28" s="32" t="s">
        <v>11</v>
      </c>
      <c r="B28" s="48" t="s">
        <v>182</v>
      </c>
      <c r="C28" s="34">
        <v>31</v>
      </c>
      <c r="D28" s="30" t="s">
        <v>243</v>
      </c>
      <c r="E28" s="30" t="s">
        <v>244</v>
      </c>
      <c r="F28" s="50" t="s">
        <v>271</v>
      </c>
      <c r="G28" s="50" t="s">
        <v>274</v>
      </c>
      <c r="H28" s="50" t="s">
        <v>342</v>
      </c>
      <c r="I28" s="50"/>
      <c r="J28" s="50" t="s">
        <v>284</v>
      </c>
      <c r="K28" s="49" t="s">
        <v>285</v>
      </c>
      <c r="L28" s="50" t="s">
        <v>291</v>
      </c>
      <c r="M28" s="30"/>
    </row>
    <row r="29" spans="1:15" ht="30" customHeight="1" x14ac:dyDescent="0.25">
      <c r="A29" s="38" t="s">
        <v>102</v>
      </c>
      <c r="B29" s="39" t="s">
        <v>181</v>
      </c>
      <c r="C29" s="34">
        <v>41</v>
      </c>
      <c r="D29" s="30" t="s">
        <v>263</v>
      </c>
      <c r="E29" s="30" t="s">
        <v>264</v>
      </c>
      <c r="F29" s="50" t="s">
        <v>272</v>
      </c>
      <c r="G29" s="50" t="s">
        <v>273</v>
      </c>
      <c r="H29" s="50" t="s">
        <v>343</v>
      </c>
      <c r="I29" s="50"/>
      <c r="J29" s="50" t="s">
        <v>283</v>
      </c>
      <c r="K29" s="49" t="s">
        <v>285</v>
      </c>
      <c r="L29" s="50" t="s">
        <v>291</v>
      </c>
      <c r="M29" s="30"/>
    </row>
    <row r="30" spans="1:15" ht="30" x14ac:dyDescent="0.25">
      <c r="A30" s="38" t="s">
        <v>102</v>
      </c>
      <c r="B30" s="40" t="s">
        <v>183</v>
      </c>
      <c r="C30" s="34">
        <v>42</v>
      </c>
      <c r="D30" s="30" t="s">
        <v>265</v>
      </c>
      <c r="E30" s="30" t="s">
        <v>266</v>
      </c>
      <c r="F30" s="50" t="s">
        <v>16</v>
      </c>
      <c r="G30" s="50" t="s">
        <v>16</v>
      </c>
      <c r="H30" s="50" t="s">
        <v>344</v>
      </c>
      <c r="I30" s="50"/>
      <c r="J30" s="50" t="s">
        <v>283</v>
      </c>
      <c r="K30" s="49" t="s">
        <v>286</v>
      </c>
      <c r="L30" s="50" t="s">
        <v>290</v>
      </c>
      <c r="M30" s="30"/>
    </row>
    <row r="31" spans="1:15" x14ac:dyDescent="0.25">
      <c r="A31" s="55" t="s">
        <v>369</v>
      </c>
      <c r="B31" s="55"/>
      <c r="C31" s="55"/>
      <c r="D31" s="55"/>
      <c r="E31" s="55"/>
      <c r="F31" s="55"/>
      <c r="G31" s="55"/>
      <c r="H31" s="55"/>
      <c r="I31" s="55"/>
      <c r="J31" s="55"/>
      <c r="K31" s="55"/>
      <c r="L31" s="55"/>
      <c r="M31" s="55"/>
      <c r="N31" s="55"/>
      <c r="O31" s="55"/>
    </row>
    <row r="32" spans="1:15" x14ac:dyDescent="0.25">
      <c r="A32" s="55"/>
      <c r="B32" s="55"/>
      <c r="C32" s="55"/>
      <c r="D32" s="55"/>
      <c r="E32" s="55"/>
      <c r="F32" s="55"/>
      <c r="G32" s="55"/>
      <c r="H32" s="55"/>
      <c r="I32" s="55"/>
      <c r="J32" s="55"/>
      <c r="K32" s="55"/>
      <c r="L32" s="55"/>
      <c r="M32" s="55"/>
      <c r="N32" s="55"/>
      <c r="O32" s="55"/>
    </row>
    <row r="33" spans="1:15" x14ac:dyDescent="0.25">
      <c r="A33" s="55"/>
      <c r="B33" s="55"/>
      <c r="C33" s="55"/>
      <c r="D33" s="55"/>
      <c r="E33" s="55"/>
      <c r="F33" s="55"/>
      <c r="G33" s="55"/>
      <c r="H33" s="55"/>
      <c r="I33" s="55"/>
      <c r="J33" s="55"/>
      <c r="K33" s="55"/>
      <c r="L33" s="55"/>
      <c r="M33" s="55"/>
      <c r="N33" s="55"/>
      <c r="O33" s="55"/>
    </row>
    <row r="34" spans="1:15" x14ac:dyDescent="0.25">
      <c r="A34" s="55"/>
      <c r="B34" s="55"/>
      <c r="C34" s="55"/>
      <c r="D34" s="55"/>
      <c r="E34" s="55"/>
      <c r="F34" s="55"/>
      <c r="G34" s="55"/>
      <c r="H34" s="55"/>
      <c r="I34" s="55"/>
      <c r="J34" s="55"/>
      <c r="K34" s="55"/>
      <c r="L34" s="55"/>
      <c r="M34" s="55"/>
      <c r="N34" s="55"/>
      <c r="O34" s="55"/>
    </row>
    <row r="35" spans="1:15" x14ac:dyDescent="0.25">
      <c r="A35" s="55"/>
      <c r="B35" s="55"/>
      <c r="C35" s="55"/>
      <c r="D35" s="55"/>
      <c r="E35" s="55"/>
      <c r="F35" s="55"/>
      <c r="G35" s="55"/>
      <c r="H35" s="55"/>
      <c r="I35" s="55"/>
      <c r="J35" s="55"/>
      <c r="K35" s="55"/>
      <c r="L35" s="55"/>
      <c r="M35" s="55"/>
      <c r="N35" s="55"/>
      <c r="O35" s="55"/>
    </row>
  </sheetData>
  <mergeCells count="1">
    <mergeCell ref="A31:O3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94CAC-F74A-4800-A081-E042E40CF896}">
  <dimension ref="A1:O55"/>
  <sheetViews>
    <sheetView topLeftCell="A40" workbookViewId="0">
      <selection activeCell="C61" sqref="C61"/>
    </sheetView>
  </sheetViews>
  <sheetFormatPr baseColWidth="10" defaultColWidth="9.140625" defaultRowHeight="15" x14ac:dyDescent="0.25"/>
  <cols>
    <col min="1" max="2" width="19.7109375" style="43" customWidth="1"/>
    <col min="3" max="3" width="11.28515625" style="43" bestFit="1" customWidth="1"/>
    <col min="4" max="4" width="41.85546875" style="44" customWidth="1"/>
    <col min="5" max="5" width="101.28515625" style="43" customWidth="1"/>
    <col min="6" max="7" width="20.85546875" style="44" customWidth="1"/>
    <col min="8" max="8" width="23.28515625" style="1" customWidth="1"/>
    <col min="9" max="9" width="22.85546875" style="1" customWidth="1"/>
    <col min="10" max="10" width="28.140625" style="1" customWidth="1"/>
    <col min="11" max="1019" width="10.5703125" style="26" customWidth="1"/>
    <col min="1020" max="16384" width="9.140625" style="26"/>
  </cols>
  <sheetData>
    <row r="1" spans="1:10" x14ac:dyDescent="0.25">
      <c r="A1" s="23" t="s">
        <v>169</v>
      </c>
      <c r="B1" s="23" t="s">
        <v>170</v>
      </c>
      <c r="C1" s="23" t="s">
        <v>167</v>
      </c>
      <c r="D1" s="24" t="s">
        <v>171</v>
      </c>
      <c r="E1" s="23" t="s">
        <v>172</v>
      </c>
      <c r="F1" s="24" t="s">
        <v>173</v>
      </c>
      <c r="G1" s="24" t="s">
        <v>174</v>
      </c>
      <c r="H1" s="24" t="s">
        <v>324</v>
      </c>
      <c r="I1" s="24" t="s">
        <v>323</v>
      </c>
      <c r="J1" s="24" t="s">
        <v>322</v>
      </c>
    </row>
    <row r="2" spans="1:10" x14ac:dyDescent="0.25">
      <c r="A2" s="27" t="s">
        <v>177</v>
      </c>
      <c r="B2" s="28" t="s">
        <v>179</v>
      </c>
      <c r="C2" s="51" t="s">
        <v>131</v>
      </c>
      <c r="D2" s="30" t="s">
        <v>292</v>
      </c>
      <c r="E2" s="30" t="s">
        <v>297</v>
      </c>
      <c r="F2" s="50" t="s">
        <v>16</v>
      </c>
      <c r="G2" s="50" t="s">
        <v>16</v>
      </c>
      <c r="H2" s="2"/>
      <c r="I2" s="2"/>
      <c r="J2" s="2"/>
    </row>
    <row r="3" spans="1:10" x14ac:dyDescent="0.25">
      <c r="A3" s="27" t="s">
        <v>177</v>
      </c>
      <c r="B3" s="28" t="s">
        <v>179</v>
      </c>
      <c r="C3" s="51" t="s">
        <v>136</v>
      </c>
      <c r="D3" s="30" t="s">
        <v>293</v>
      </c>
      <c r="E3" s="30" t="s">
        <v>298</v>
      </c>
      <c r="F3" s="50" t="s">
        <v>16</v>
      </c>
      <c r="G3" s="50" t="s">
        <v>16</v>
      </c>
      <c r="H3" s="2"/>
      <c r="I3" s="2"/>
      <c r="J3" s="2"/>
    </row>
    <row r="4" spans="1:10" x14ac:dyDescent="0.25">
      <c r="A4" s="27" t="s">
        <v>177</v>
      </c>
      <c r="B4" s="28" t="s">
        <v>179</v>
      </c>
      <c r="C4" s="51" t="s">
        <v>140</v>
      </c>
      <c r="D4" s="30" t="s">
        <v>294</v>
      </c>
      <c r="E4" s="30" t="s">
        <v>299</v>
      </c>
      <c r="F4" s="50" t="s">
        <v>16</v>
      </c>
      <c r="G4" s="50" t="s">
        <v>16</v>
      </c>
      <c r="H4" s="2"/>
      <c r="I4" s="2"/>
      <c r="J4" s="2"/>
    </row>
    <row r="5" spans="1:10" ht="30" x14ac:dyDescent="0.25">
      <c r="A5" s="27" t="s">
        <v>177</v>
      </c>
      <c r="B5" s="28" t="s">
        <v>179</v>
      </c>
      <c r="C5" s="51" t="s">
        <v>143</v>
      </c>
      <c r="D5" s="30" t="s">
        <v>295</v>
      </c>
      <c r="E5" s="30" t="s">
        <v>300</v>
      </c>
      <c r="F5" s="50" t="s">
        <v>16</v>
      </c>
      <c r="G5" s="50" t="s">
        <v>16</v>
      </c>
      <c r="H5" s="2"/>
      <c r="I5" s="2"/>
      <c r="J5" s="2"/>
    </row>
    <row r="6" spans="1:10" x14ac:dyDescent="0.25">
      <c r="A6" s="27" t="s">
        <v>177</v>
      </c>
      <c r="B6" s="28" t="s">
        <v>179</v>
      </c>
      <c r="C6" s="51" t="s">
        <v>148</v>
      </c>
      <c r="D6" s="30" t="s">
        <v>296</v>
      </c>
      <c r="E6" s="30" t="s">
        <v>168</v>
      </c>
      <c r="F6" s="50" t="s">
        <v>16</v>
      </c>
      <c r="G6" s="50" t="s">
        <v>16</v>
      </c>
      <c r="H6" s="2"/>
      <c r="I6" s="2"/>
      <c r="J6" s="2"/>
    </row>
    <row r="7" spans="1:10" x14ac:dyDescent="0.25">
      <c r="A7" s="32" t="s">
        <v>11</v>
      </c>
      <c r="B7" s="33" t="s">
        <v>12</v>
      </c>
      <c r="C7" s="34">
        <v>1</v>
      </c>
      <c r="D7" s="30" t="s">
        <v>184</v>
      </c>
      <c r="E7" s="30" t="s">
        <v>185</v>
      </c>
      <c r="F7" s="50" t="s">
        <v>16</v>
      </c>
      <c r="G7" s="50" t="s">
        <v>16</v>
      </c>
      <c r="H7" s="2"/>
      <c r="I7" s="2"/>
      <c r="J7" s="2"/>
    </row>
    <row r="8" spans="1:10" x14ac:dyDescent="0.25">
      <c r="A8" s="32" t="s">
        <v>11</v>
      </c>
      <c r="B8" s="33" t="s">
        <v>12</v>
      </c>
      <c r="C8" s="34">
        <v>2</v>
      </c>
      <c r="D8" s="30" t="s">
        <v>186</v>
      </c>
      <c r="E8" s="30" t="s">
        <v>187</v>
      </c>
      <c r="F8" s="50" t="s">
        <v>16</v>
      </c>
      <c r="G8" s="50" t="s">
        <v>16</v>
      </c>
      <c r="H8" s="2"/>
      <c r="I8" s="2"/>
      <c r="J8" s="2"/>
    </row>
    <row r="9" spans="1:10" x14ac:dyDescent="0.25">
      <c r="A9" s="32" t="s">
        <v>11</v>
      </c>
      <c r="B9" s="33" t="s">
        <v>12</v>
      </c>
      <c r="C9" s="34">
        <v>3</v>
      </c>
      <c r="D9" s="30" t="s">
        <v>188</v>
      </c>
      <c r="E9" s="30" t="s">
        <v>189</v>
      </c>
      <c r="F9" s="50" t="s">
        <v>16</v>
      </c>
      <c r="G9" s="50" t="s">
        <v>16</v>
      </c>
      <c r="H9" s="2"/>
      <c r="I9" s="2"/>
      <c r="J9" s="2"/>
    </row>
    <row r="10" spans="1:10" x14ac:dyDescent="0.25">
      <c r="A10" s="32" t="s">
        <v>11</v>
      </c>
      <c r="B10" s="33" t="s">
        <v>12</v>
      </c>
      <c r="C10" s="34">
        <v>4</v>
      </c>
      <c r="D10" s="30" t="s">
        <v>190</v>
      </c>
      <c r="E10" s="30" t="s">
        <v>191</v>
      </c>
      <c r="F10" s="50" t="s">
        <v>16</v>
      </c>
      <c r="G10" s="50" t="s">
        <v>16</v>
      </c>
      <c r="H10" s="2"/>
      <c r="I10" s="2"/>
      <c r="J10" s="2"/>
    </row>
    <row r="11" spans="1:10" x14ac:dyDescent="0.25">
      <c r="A11" s="32" t="s">
        <v>11</v>
      </c>
      <c r="B11" s="33" t="s">
        <v>12</v>
      </c>
      <c r="C11" s="34">
        <v>5</v>
      </c>
      <c r="D11" s="30" t="s">
        <v>192</v>
      </c>
      <c r="E11" s="30" t="s">
        <v>193</v>
      </c>
      <c r="F11" s="50" t="s">
        <v>16</v>
      </c>
      <c r="G11" s="50" t="s">
        <v>16</v>
      </c>
      <c r="H11" s="2"/>
      <c r="I11" s="2"/>
      <c r="J11" s="2"/>
    </row>
    <row r="12" spans="1:10" x14ac:dyDescent="0.25">
      <c r="A12" s="32" t="s">
        <v>11</v>
      </c>
      <c r="B12" s="33" t="s">
        <v>12</v>
      </c>
      <c r="C12" s="34">
        <v>6</v>
      </c>
      <c r="D12" s="30" t="s">
        <v>194</v>
      </c>
      <c r="E12" s="30" t="s">
        <v>195</v>
      </c>
      <c r="F12" s="50" t="s">
        <v>16</v>
      </c>
      <c r="G12" s="50" t="s">
        <v>16</v>
      </c>
      <c r="H12" s="2"/>
      <c r="I12" s="2"/>
      <c r="J12" s="2"/>
    </row>
    <row r="13" spans="1:10" x14ac:dyDescent="0.25">
      <c r="A13" s="32" t="s">
        <v>11</v>
      </c>
      <c r="B13" s="33" t="s">
        <v>12</v>
      </c>
      <c r="C13" s="34">
        <v>7</v>
      </c>
      <c r="D13" s="30" t="s">
        <v>196</v>
      </c>
      <c r="E13" s="30" t="s">
        <v>197</v>
      </c>
      <c r="F13" s="50" t="s">
        <v>16</v>
      </c>
      <c r="G13" s="50" t="s">
        <v>16</v>
      </c>
      <c r="H13" s="2"/>
      <c r="I13" s="2"/>
      <c r="J13" s="2"/>
    </row>
    <row r="14" spans="1:10" ht="30" x14ac:dyDescent="0.25">
      <c r="A14" s="32" t="s">
        <v>11</v>
      </c>
      <c r="B14" s="33" t="s">
        <v>12</v>
      </c>
      <c r="C14" s="34">
        <v>8</v>
      </c>
      <c r="D14" s="30" t="s">
        <v>198</v>
      </c>
      <c r="E14" s="30" t="s">
        <v>199</v>
      </c>
      <c r="F14" s="50" t="s">
        <v>271</v>
      </c>
      <c r="G14" s="50" t="s">
        <v>275</v>
      </c>
      <c r="H14" s="2"/>
      <c r="I14" s="2"/>
      <c r="J14" s="2"/>
    </row>
    <row r="15" spans="1:10" ht="30" x14ac:dyDescent="0.25">
      <c r="A15" s="32" t="s">
        <v>11</v>
      </c>
      <c r="B15" s="33" t="s">
        <v>12</v>
      </c>
      <c r="C15" s="34">
        <v>9</v>
      </c>
      <c r="D15" s="30" t="s">
        <v>200</v>
      </c>
      <c r="E15" s="30" t="s">
        <v>201</v>
      </c>
      <c r="F15" s="50" t="s">
        <v>16</v>
      </c>
      <c r="G15" s="50" t="s">
        <v>16</v>
      </c>
      <c r="H15" s="2"/>
      <c r="I15" s="2"/>
      <c r="J15" s="2"/>
    </row>
    <row r="16" spans="1:10" x14ac:dyDescent="0.25">
      <c r="A16" s="32" t="s">
        <v>11</v>
      </c>
      <c r="B16" s="33" t="s">
        <v>12</v>
      </c>
      <c r="C16" s="34">
        <v>10</v>
      </c>
      <c r="D16" s="30" t="s">
        <v>166</v>
      </c>
      <c r="E16" s="30" t="s">
        <v>202</v>
      </c>
      <c r="F16" s="50"/>
      <c r="G16" s="50"/>
      <c r="H16" s="2"/>
      <c r="I16" s="2"/>
      <c r="J16" s="2"/>
    </row>
    <row r="17" spans="1:10" x14ac:dyDescent="0.25">
      <c r="A17" s="32" t="s">
        <v>11</v>
      </c>
      <c r="B17" s="33" t="s">
        <v>12</v>
      </c>
      <c r="C17" s="34">
        <v>11</v>
      </c>
      <c r="D17" s="30" t="s">
        <v>203</v>
      </c>
      <c r="E17" s="30" t="s">
        <v>204</v>
      </c>
      <c r="F17" s="50" t="s">
        <v>16</v>
      </c>
      <c r="G17" s="50" t="s">
        <v>16</v>
      </c>
      <c r="H17" s="2"/>
      <c r="I17" s="2"/>
      <c r="J17" s="2"/>
    </row>
    <row r="18" spans="1:10" x14ac:dyDescent="0.25">
      <c r="A18" s="32" t="s">
        <v>11</v>
      </c>
      <c r="B18" s="33" t="s">
        <v>12</v>
      </c>
      <c r="C18" s="34">
        <v>12</v>
      </c>
      <c r="D18" s="30" t="s">
        <v>205</v>
      </c>
      <c r="E18" s="30" t="s">
        <v>206</v>
      </c>
      <c r="F18" s="50" t="s">
        <v>271</v>
      </c>
      <c r="G18" s="50" t="s">
        <v>275</v>
      </c>
      <c r="H18" s="2"/>
      <c r="I18" s="2"/>
      <c r="J18" s="2"/>
    </row>
    <row r="19" spans="1:10" ht="30" customHeight="1" x14ac:dyDescent="0.25">
      <c r="A19" s="32" t="s">
        <v>11</v>
      </c>
      <c r="B19" s="33" t="s">
        <v>12</v>
      </c>
      <c r="C19" s="34">
        <v>13</v>
      </c>
      <c r="D19" s="30" t="s">
        <v>207</v>
      </c>
      <c r="E19" s="30" t="s">
        <v>208</v>
      </c>
      <c r="F19" s="50" t="s">
        <v>16</v>
      </c>
      <c r="G19" s="50" t="s">
        <v>16</v>
      </c>
      <c r="H19" s="2"/>
      <c r="I19" s="2"/>
      <c r="J19" s="2"/>
    </row>
    <row r="20" spans="1:10" x14ac:dyDescent="0.25">
      <c r="A20" s="32" t="s">
        <v>11</v>
      </c>
      <c r="B20" s="36" t="s">
        <v>49</v>
      </c>
      <c r="C20" s="34">
        <v>14</v>
      </c>
      <c r="D20" s="30" t="s">
        <v>209</v>
      </c>
      <c r="E20" s="30" t="s">
        <v>210</v>
      </c>
      <c r="F20" s="50" t="s">
        <v>16</v>
      </c>
      <c r="G20" s="50" t="s">
        <v>16</v>
      </c>
      <c r="H20" s="2"/>
      <c r="I20" s="2"/>
      <c r="J20" s="2"/>
    </row>
    <row r="21" spans="1:10" ht="30" x14ac:dyDescent="0.25">
      <c r="A21" s="32" t="s">
        <v>11</v>
      </c>
      <c r="B21" s="36" t="s">
        <v>49</v>
      </c>
      <c r="C21" s="34">
        <v>15</v>
      </c>
      <c r="D21" s="30" t="s">
        <v>211</v>
      </c>
      <c r="E21" s="30" t="s">
        <v>212</v>
      </c>
      <c r="F21" s="50" t="s">
        <v>16</v>
      </c>
      <c r="G21" s="50" t="s">
        <v>16</v>
      </c>
      <c r="H21" s="2"/>
      <c r="I21" s="2"/>
      <c r="J21" s="2"/>
    </row>
    <row r="22" spans="1:10" x14ac:dyDescent="0.25">
      <c r="A22" s="32" t="s">
        <v>11</v>
      </c>
      <c r="B22" s="36" t="s">
        <v>49</v>
      </c>
      <c r="C22" s="34">
        <v>16</v>
      </c>
      <c r="D22" s="30" t="s">
        <v>213</v>
      </c>
      <c r="E22" s="30" t="s">
        <v>214</v>
      </c>
      <c r="F22" s="50" t="s">
        <v>16</v>
      </c>
      <c r="G22" s="50" t="s">
        <v>16</v>
      </c>
      <c r="H22" s="2"/>
      <c r="I22" s="2"/>
      <c r="J22" s="2"/>
    </row>
    <row r="23" spans="1:10" ht="30" x14ac:dyDescent="0.25">
      <c r="A23" s="32" t="s">
        <v>11</v>
      </c>
      <c r="B23" s="36" t="s">
        <v>49</v>
      </c>
      <c r="C23" s="34">
        <v>17</v>
      </c>
      <c r="D23" s="30" t="s">
        <v>215</v>
      </c>
      <c r="E23" s="30" t="s">
        <v>216</v>
      </c>
      <c r="F23" s="50" t="s">
        <v>16</v>
      </c>
      <c r="G23" s="50" t="s">
        <v>16</v>
      </c>
      <c r="H23" s="2"/>
      <c r="I23" s="2"/>
      <c r="J23" s="2"/>
    </row>
    <row r="24" spans="1:10" ht="30" x14ac:dyDescent="0.25">
      <c r="A24" s="32" t="s">
        <v>11</v>
      </c>
      <c r="B24" s="36" t="s">
        <v>49</v>
      </c>
      <c r="C24" s="34">
        <v>18</v>
      </c>
      <c r="D24" s="30" t="s">
        <v>217</v>
      </c>
      <c r="E24" s="30" t="s">
        <v>218</v>
      </c>
      <c r="F24" s="50" t="s">
        <v>16</v>
      </c>
      <c r="G24" s="50" t="s">
        <v>16</v>
      </c>
      <c r="H24" s="2"/>
      <c r="I24" s="2"/>
      <c r="J24" s="2"/>
    </row>
    <row r="25" spans="1:10" x14ac:dyDescent="0.25">
      <c r="A25" s="32" t="s">
        <v>11</v>
      </c>
      <c r="B25" s="36" t="s">
        <v>49</v>
      </c>
      <c r="C25" s="34">
        <v>19</v>
      </c>
      <c r="D25" s="30" t="s">
        <v>219</v>
      </c>
      <c r="E25" s="30" t="s">
        <v>220</v>
      </c>
      <c r="F25" s="50" t="s">
        <v>16</v>
      </c>
      <c r="G25" s="50" t="s">
        <v>16</v>
      </c>
      <c r="H25" s="2"/>
      <c r="I25" s="2"/>
      <c r="J25" s="2"/>
    </row>
    <row r="26" spans="1:10" ht="30" x14ac:dyDescent="0.25">
      <c r="A26" s="32" t="s">
        <v>11</v>
      </c>
      <c r="B26" s="36" t="s">
        <v>49</v>
      </c>
      <c r="C26" s="34">
        <v>20</v>
      </c>
      <c r="D26" s="30" t="s">
        <v>221</v>
      </c>
      <c r="E26" s="30" t="s">
        <v>222</v>
      </c>
      <c r="F26" s="50" t="s">
        <v>16</v>
      </c>
      <c r="G26" s="50" t="s">
        <v>16</v>
      </c>
      <c r="H26" s="2"/>
      <c r="I26" s="2"/>
      <c r="J26" s="2"/>
    </row>
    <row r="27" spans="1:10" ht="30" customHeight="1" x14ac:dyDescent="0.25">
      <c r="A27" s="32" t="s">
        <v>11</v>
      </c>
      <c r="B27" s="36" t="s">
        <v>49</v>
      </c>
      <c r="C27" s="34">
        <v>21</v>
      </c>
      <c r="D27" s="30" t="s">
        <v>223</v>
      </c>
      <c r="E27" s="30" t="s">
        <v>224</v>
      </c>
      <c r="F27" s="50" t="s">
        <v>16</v>
      </c>
      <c r="G27" s="50" t="s">
        <v>16</v>
      </c>
      <c r="H27" s="2"/>
      <c r="I27" s="2"/>
      <c r="J27" s="2"/>
    </row>
    <row r="28" spans="1:10" x14ac:dyDescent="0.25">
      <c r="A28" s="32" t="s">
        <v>11</v>
      </c>
      <c r="B28" s="36" t="s">
        <v>49</v>
      </c>
      <c r="C28" s="34">
        <v>22</v>
      </c>
      <c r="D28" s="30" t="s">
        <v>225</v>
      </c>
      <c r="E28" s="30" t="s">
        <v>226</v>
      </c>
      <c r="F28" s="50" t="s">
        <v>271</v>
      </c>
      <c r="G28" s="50" t="s">
        <v>275</v>
      </c>
      <c r="H28" s="2"/>
      <c r="I28" s="2"/>
      <c r="J28" s="3"/>
    </row>
    <row r="29" spans="1:10" ht="30" x14ac:dyDescent="0.25">
      <c r="A29" s="32" t="s">
        <v>11</v>
      </c>
      <c r="B29" s="36" t="s">
        <v>49</v>
      </c>
      <c r="C29" s="34">
        <v>23</v>
      </c>
      <c r="D29" s="30" t="s">
        <v>227</v>
      </c>
      <c r="E29" s="30" t="s">
        <v>228</v>
      </c>
      <c r="F29" s="50" t="s">
        <v>16</v>
      </c>
      <c r="G29" s="50" t="s">
        <v>16</v>
      </c>
      <c r="H29" s="2"/>
      <c r="I29" s="2"/>
      <c r="J29" s="2"/>
    </row>
    <row r="30" spans="1:10" ht="30" customHeight="1" x14ac:dyDescent="0.25">
      <c r="A30" s="32" t="s">
        <v>11</v>
      </c>
      <c r="B30" s="48" t="s">
        <v>182</v>
      </c>
      <c r="C30" s="34">
        <v>24</v>
      </c>
      <c r="D30" s="30" t="s">
        <v>229</v>
      </c>
      <c r="E30" s="30" t="s">
        <v>230</v>
      </c>
      <c r="F30" s="50" t="s">
        <v>271</v>
      </c>
      <c r="G30" s="50" t="s">
        <v>276</v>
      </c>
      <c r="H30" s="2"/>
      <c r="I30" s="2"/>
      <c r="J30" s="2"/>
    </row>
    <row r="31" spans="1:10" ht="30" customHeight="1" x14ac:dyDescent="0.25">
      <c r="A31" s="32" t="s">
        <v>11</v>
      </c>
      <c r="B31" s="48" t="s">
        <v>182</v>
      </c>
      <c r="C31" s="34">
        <v>25</v>
      </c>
      <c r="D31" s="30" t="s">
        <v>231</v>
      </c>
      <c r="E31" s="30" t="s">
        <v>232</v>
      </c>
      <c r="F31" s="50" t="s">
        <v>272</v>
      </c>
      <c r="G31" s="50" t="s">
        <v>277</v>
      </c>
      <c r="H31" s="2"/>
      <c r="I31" s="2"/>
      <c r="J31" s="2"/>
    </row>
    <row r="32" spans="1:10" ht="30" customHeight="1" x14ac:dyDescent="0.25">
      <c r="A32" s="32" t="s">
        <v>11</v>
      </c>
      <c r="B32" s="48" t="s">
        <v>182</v>
      </c>
      <c r="C32" s="34">
        <v>26</v>
      </c>
      <c r="D32" s="30" t="s">
        <v>233</v>
      </c>
      <c r="E32" s="30" t="s">
        <v>234</v>
      </c>
      <c r="F32" s="50" t="s">
        <v>271</v>
      </c>
      <c r="G32" s="50" t="s">
        <v>276</v>
      </c>
      <c r="H32" s="2"/>
      <c r="I32" s="2"/>
      <c r="J32" s="2"/>
    </row>
    <row r="33" spans="1:10" ht="30" customHeight="1" x14ac:dyDescent="0.25">
      <c r="A33" s="32" t="s">
        <v>11</v>
      </c>
      <c r="B33" s="48" t="s">
        <v>182</v>
      </c>
      <c r="C33" s="34">
        <v>27</v>
      </c>
      <c r="D33" s="30" t="s">
        <v>235</v>
      </c>
      <c r="E33" s="30" t="s">
        <v>236</v>
      </c>
      <c r="F33" s="50" t="s">
        <v>272</v>
      </c>
      <c r="G33" s="50" t="s">
        <v>277</v>
      </c>
      <c r="H33" s="2"/>
      <c r="I33" s="2"/>
      <c r="J33" s="2"/>
    </row>
    <row r="34" spans="1:10" ht="30" customHeight="1" x14ac:dyDescent="0.25">
      <c r="A34" s="32" t="s">
        <v>11</v>
      </c>
      <c r="B34" s="48" t="s">
        <v>182</v>
      </c>
      <c r="C34" s="34">
        <v>28</v>
      </c>
      <c r="D34" s="30" t="s">
        <v>237</v>
      </c>
      <c r="E34" s="30" t="s">
        <v>238</v>
      </c>
      <c r="F34" s="50" t="s">
        <v>16</v>
      </c>
      <c r="G34" s="50" t="s">
        <v>16</v>
      </c>
      <c r="H34" s="2"/>
      <c r="I34" s="2"/>
      <c r="J34" s="2"/>
    </row>
    <row r="35" spans="1:10" ht="30" customHeight="1" x14ac:dyDescent="0.25">
      <c r="A35" s="32" t="s">
        <v>11</v>
      </c>
      <c r="B35" s="48" t="s">
        <v>182</v>
      </c>
      <c r="C35" s="34">
        <v>29</v>
      </c>
      <c r="D35" s="30" t="s">
        <v>239</v>
      </c>
      <c r="E35" s="30" t="s">
        <v>240</v>
      </c>
      <c r="F35" s="50" t="s">
        <v>271</v>
      </c>
      <c r="G35" s="50" t="s">
        <v>276</v>
      </c>
      <c r="H35" s="2"/>
      <c r="I35" s="2"/>
      <c r="J35" s="2"/>
    </row>
    <row r="36" spans="1:10" ht="30" customHeight="1" x14ac:dyDescent="0.25">
      <c r="A36" s="32" t="s">
        <v>11</v>
      </c>
      <c r="B36" s="48" t="s">
        <v>182</v>
      </c>
      <c r="C36" s="34">
        <v>30</v>
      </c>
      <c r="D36" s="30" t="s">
        <v>241</v>
      </c>
      <c r="E36" s="30" t="s">
        <v>242</v>
      </c>
      <c r="F36" s="50" t="s">
        <v>16</v>
      </c>
      <c r="G36" s="50" t="s">
        <v>278</v>
      </c>
      <c r="H36" s="3"/>
      <c r="I36" s="2"/>
      <c r="J36" s="2"/>
    </row>
    <row r="37" spans="1:10" ht="30" customHeight="1" x14ac:dyDescent="0.25">
      <c r="A37" s="32" t="s">
        <v>11</v>
      </c>
      <c r="B37" s="48" t="s">
        <v>182</v>
      </c>
      <c r="C37" s="34">
        <v>31</v>
      </c>
      <c r="D37" s="30" t="s">
        <v>243</v>
      </c>
      <c r="E37" s="30" t="s">
        <v>244</v>
      </c>
      <c r="F37" s="50" t="s">
        <v>271</v>
      </c>
      <c r="G37" s="50" t="s">
        <v>274</v>
      </c>
      <c r="H37" s="3"/>
      <c r="I37" s="2"/>
      <c r="J37" s="2"/>
    </row>
    <row r="38" spans="1:10" ht="30" customHeight="1" x14ac:dyDescent="0.25">
      <c r="A38" s="32" t="s">
        <v>11</v>
      </c>
      <c r="B38" s="48" t="s">
        <v>182</v>
      </c>
      <c r="C38" s="34">
        <v>32</v>
      </c>
      <c r="D38" s="30" t="s">
        <v>245</v>
      </c>
      <c r="E38" s="30" t="s">
        <v>246</v>
      </c>
      <c r="F38" s="50" t="s">
        <v>272</v>
      </c>
      <c r="G38" s="50" t="s">
        <v>273</v>
      </c>
      <c r="H38" s="3"/>
      <c r="I38" s="2"/>
      <c r="J38" s="2"/>
    </row>
    <row r="39" spans="1:10" ht="30" customHeight="1" x14ac:dyDescent="0.25">
      <c r="A39" s="32" t="s">
        <v>11</v>
      </c>
      <c r="B39" s="48" t="s">
        <v>182</v>
      </c>
      <c r="C39" s="34">
        <v>33</v>
      </c>
      <c r="D39" s="30" t="s">
        <v>247</v>
      </c>
      <c r="E39" s="30" t="s">
        <v>248</v>
      </c>
      <c r="F39" s="50" t="s">
        <v>272</v>
      </c>
      <c r="G39" s="50" t="s">
        <v>273</v>
      </c>
      <c r="H39" s="3"/>
      <c r="I39" s="2"/>
      <c r="J39" s="2"/>
    </row>
    <row r="40" spans="1:10" ht="30" customHeight="1" x14ac:dyDescent="0.25">
      <c r="A40" s="32" t="s">
        <v>11</v>
      </c>
      <c r="B40" s="48" t="s">
        <v>182</v>
      </c>
      <c r="C40" s="34">
        <v>34</v>
      </c>
      <c r="D40" s="30" t="s">
        <v>249</v>
      </c>
      <c r="E40" s="30" t="s">
        <v>250</v>
      </c>
      <c r="F40" s="50" t="s">
        <v>272</v>
      </c>
      <c r="G40" s="50" t="s">
        <v>279</v>
      </c>
      <c r="H40" s="3"/>
      <c r="I40" s="2"/>
      <c r="J40" s="2"/>
    </row>
    <row r="41" spans="1:10" ht="30" customHeight="1" x14ac:dyDescent="0.25">
      <c r="A41" s="32" t="s">
        <v>11</v>
      </c>
      <c r="B41" s="48" t="s">
        <v>182</v>
      </c>
      <c r="C41" s="34">
        <v>35</v>
      </c>
      <c r="D41" s="30" t="s">
        <v>251</v>
      </c>
      <c r="E41" s="30" t="s">
        <v>252</v>
      </c>
      <c r="F41" s="50" t="s">
        <v>271</v>
      </c>
      <c r="G41" s="50" t="s">
        <v>274</v>
      </c>
      <c r="H41" s="3"/>
      <c r="I41" s="2"/>
      <c r="J41" s="2"/>
    </row>
    <row r="42" spans="1:10" ht="45" x14ac:dyDescent="0.25">
      <c r="A42" s="38" t="s">
        <v>102</v>
      </c>
      <c r="B42" s="39" t="s">
        <v>181</v>
      </c>
      <c r="C42" s="34">
        <v>36</v>
      </c>
      <c r="D42" s="30" t="s">
        <v>253</v>
      </c>
      <c r="E42" s="30" t="s">
        <v>254</v>
      </c>
      <c r="F42" s="50" t="s">
        <v>272</v>
      </c>
      <c r="G42" s="50" t="s">
        <v>277</v>
      </c>
      <c r="H42" s="3"/>
      <c r="I42" s="2"/>
      <c r="J42" s="2"/>
    </row>
    <row r="43" spans="1:10" ht="30" customHeight="1" x14ac:dyDescent="0.25">
      <c r="A43" s="38" t="s">
        <v>102</v>
      </c>
      <c r="B43" s="39" t="s">
        <v>181</v>
      </c>
      <c r="C43" s="34">
        <v>37</v>
      </c>
      <c r="D43" s="30" t="s">
        <v>255</v>
      </c>
      <c r="E43" s="30" t="s">
        <v>256</v>
      </c>
      <c r="F43" s="50" t="s">
        <v>271</v>
      </c>
      <c r="G43" s="50" t="s">
        <v>280</v>
      </c>
      <c r="H43" s="3"/>
      <c r="I43" s="2"/>
      <c r="J43" s="2"/>
    </row>
    <row r="44" spans="1:10" ht="30" customHeight="1" x14ac:dyDescent="0.25">
      <c r="A44" s="38" t="s">
        <v>102</v>
      </c>
      <c r="B44" s="39" t="s">
        <v>181</v>
      </c>
      <c r="C44" s="34">
        <v>38</v>
      </c>
      <c r="D44" s="30" t="s">
        <v>257</v>
      </c>
      <c r="E44" s="30" t="s">
        <v>258</v>
      </c>
      <c r="F44" s="50" t="s">
        <v>271</v>
      </c>
      <c r="G44" s="50" t="s">
        <v>281</v>
      </c>
      <c r="H44" s="3"/>
      <c r="I44" s="2"/>
      <c r="J44" s="2"/>
    </row>
    <row r="45" spans="1:10" x14ac:dyDescent="0.25">
      <c r="A45" s="38" t="s">
        <v>102</v>
      </c>
      <c r="B45" s="39" t="s">
        <v>181</v>
      </c>
      <c r="C45" s="34">
        <v>39</v>
      </c>
      <c r="D45" s="30" t="s">
        <v>259</v>
      </c>
      <c r="E45" s="30" t="s">
        <v>260</v>
      </c>
      <c r="F45" s="50" t="s">
        <v>271</v>
      </c>
      <c r="G45" s="50" t="s">
        <v>276</v>
      </c>
      <c r="H45" s="4"/>
      <c r="I45" s="4"/>
      <c r="J45" s="4"/>
    </row>
    <row r="46" spans="1:10" ht="30" x14ac:dyDescent="0.25">
      <c r="A46" s="38" t="s">
        <v>102</v>
      </c>
      <c r="B46" s="39" t="s">
        <v>181</v>
      </c>
      <c r="C46" s="34">
        <v>40</v>
      </c>
      <c r="D46" s="30" t="s">
        <v>261</v>
      </c>
      <c r="E46" s="30" t="s">
        <v>262</v>
      </c>
      <c r="F46" s="50" t="s">
        <v>16</v>
      </c>
      <c r="G46" s="50" t="s">
        <v>16</v>
      </c>
      <c r="H46" s="4"/>
      <c r="I46" s="4"/>
      <c r="J46" s="4"/>
    </row>
    <row r="47" spans="1:10" ht="30" customHeight="1" x14ac:dyDescent="0.25">
      <c r="A47" s="38" t="s">
        <v>102</v>
      </c>
      <c r="B47" s="39" t="s">
        <v>181</v>
      </c>
      <c r="C47" s="34">
        <v>41</v>
      </c>
      <c r="D47" s="30" t="s">
        <v>263</v>
      </c>
      <c r="E47" s="30" t="s">
        <v>264</v>
      </c>
      <c r="F47" s="50" t="s">
        <v>272</v>
      </c>
      <c r="G47" s="50" t="s">
        <v>273</v>
      </c>
      <c r="H47" s="4"/>
      <c r="I47" s="4"/>
      <c r="J47" s="4"/>
    </row>
    <row r="48" spans="1:10" ht="30" x14ac:dyDescent="0.25">
      <c r="A48" s="38" t="s">
        <v>102</v>
      </c>
      <c r="B48" s="40" t="s">
        <v>183</v>
      </c>
      <c r="C48" s="34">
        <v>42</v>
      </c>
      <c r="D48" s="30" t="s">
        <v>265</v>
      </c>
      <c r="E48" s="30" t="s">
        <v>266</v>
      </c>
      <c r="F48" s="50" t="s">
        <v>16</v>
      </c>
      <c r="G48" s="50" t="s">
        <v>16</v>
      </c>
      <c r="H48" s="4"/>
      <c r="I48" s="4"/>
      <c r="J48" s="4"/>
    </row>
    <row r="49" spans="1:15" ht="30" x14ac:dyDescent="0.25">
      <c r="A49" s="38" t="s">
        <v>102</v>
      </c>
      <c r="B49" s="41" t="s">
        <v>180</v>
      </c>
      <c r="C49" s="34">
        <v>43</v>
      </c>
      <c r="D49" s="30" t="s">
        <v>267</v>
      </c>
      <c r="E49" s="30" t="s">
        <v>268</v>
      </c>
      <c r="F49" s="50" t="s">
        <v>272</v>
      </c>
      <c r="G49" s="50" t="s">
        <v>277</v>
      </c>
      <c r="H49" s="4"/>
      <c r="I49" s="4"/>
      <c r="J49" s="4"/>
    </row>
    <row r="50" spans="1:15" x14ac:dyDescent="0.25">
      <c r="A50" s="38" t="s">
        <v>102</v>
      </c>
      <c r="B50" s="42" t="s">
        <v>178</v>
      </c>
      <c r="C50" s="34">
        <v>44</v>
      </c>
      <c r="D50" s="30" t="s">
        <v>269</v>
      </c>
      <c r="E50" s="30" t="s">
        <v>270</v>
      </c>
      <c r="F50" s="50" t="s">
        <v>16</v>
      </c>
      <c r="G50" s="50" t="s">
        <v>16</v>
      </c>
    </row>
    <row r="51" spans="1:15" x14ac:dyDescent="0.25">
      <c r="A51" s="55" t="s">
        <v>369</v>
      </c>
      <c r="B51" s="55"/>
      <c r="C51" s="55"/>
      <c r="D51" s="55"/>
      <c r="E51" s="55"/>
      <c r="F51" s="55"/>
      <c r="G51" s="55"/>
      <c r="H51" s="55"/>
      <c r="I51" s="55"/>
      <c r="J51" s="55"/>
      <c r="K51" s="55"/>
      <c r="L51" s="55"/>
      <c r="M51" s="55"/>
      <c r="N51" s="55"/>
      <c r="O51" s="55"/>
    </row>
    <row r="52" spans="1:15" x14ac:dyDescent="0.25">
      <c r="A52" s="55"/>
      <c r="B52" s="55"/>
      <c r="C52" s="55"/>
      <c r="D52" s="55"/>
      <c r="E52" s="55"/>
      <c r="F52" s="55"/>
      <c r="G52" s="55"/>
      <c r="H52" s="55"/>
      <c r="I52" s="55"/>
      <c r="J52" s="55"/>
      <c r="K52" s="55"/>
      <c r="L52" s="55"/>
      <c r="M52" s="55"/>
      <c r="N52" s="55"/>
      <c r="O52" s="55"/>
    </row>
    <row r="53" spans="1:15" x14ac:dyDescent="0.25">
      <c r="A53" s="55"/>
      <c r="B53" s="55"/>
      <c r="C53" s="55"/>
      <c r="D53" s="55"/>
      <c r="E53" s="55"/>
      <c r="F53" s="55"/>
      <c r="G53" s="55"/>
      <c r="H53" s="55"/>
      <c r="I53" s="55"/>
      <c r="J53" s="55"/>
      <c r="K53" s="55"/>
      <c r="L53" s="55"/>
      <c r="M53" s="55"/>
      <c r="N53" s="55"/>
      <c r="O53" s="55"/>
    </row>
    <row r="54" spans="1:15" x14ac:dyDescent="0.25">
      <c r="A54" s="55"/>
      <c r="B54" s="55"/>
      <c r="C54" s="55"/>
      <c r="D54" s="55"/>
      <c r="E54" s="55"/>
      <c r="F54" s="55"/>
      <c r="G54" s="55"/>
      <c r="H54" s="55"/>
      <c r="I54" s="55"/>
      <c r="J54" s="55"/>
      <c r="K54" s="55"/>
      <c r="L54" s="55"/>
      <c r="M54" s="55"/>
      <c r="N54" s="55"/>
      <c r="O54" s="55"/>
    </row>
    <row r="55" spans="1:15" x14ac:dyDescent="0.25">
      <c r="A55" s="55"/>
      <c r="B55" s="55"/>
      <c r="C55" s="55"/>
      <c r="D55" s="55"/>
      <c r="E55" s="55"/>
      <c r="F55" s="55"/>
      <c r="G55" s="55"/>
      <c r="H55" s="55"/>
      <c r="I55" s="55"/>
      <c r="J55" s="55"/>
      <c r="K55" s="55"/>
      <c r="L55" s="55"/>
      <c r="M55" s="55"/>
      <c r="N55" s="55"/>
      <c r="O55" s="55"/>
    </row>
  </sheetData>
  <mergeCells count="1">
    <mergeCell ref="A51:O5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41</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Introducción</vt:lpstr>
      <vt:lpstr>List of indicators</vt:lpstr>
      <vt:lpstr>Lista de indicadores</vt:lpstr>
      <vt:lpstr>Ejemplos</vt:lpstr>
      <vt:lpstr>Resultados</vt:lpstr>
      <vt:lpstr>'List of indicators'!_FilterDatabase_0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Judit</dc:creator>
  <dc:description/>
  <cp:lastModifiedBy>rnelson</cp:lastModifiedBy>
  <cp:revision>11</cp:revision>
  <cp:lastPrinted>2018-02-27T15:16:09Z</cp:lastPrinted>
  <dcterms:created xsi:type="dcterms:W3CDTF">2017-09-15T14:12:15Z</dcterms:created>
  <dcterms:modified xsi:type="dcterms:W3CDTF">2018-12-11T10:58:20Z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